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050" activeTab="6"/>
  </bookViews>
  <sheets>
    <sheet name="预算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_xlnm.Print_Area" localSheetId="5">'5'!$A$1:$F$13</definedName>
  </definedNames>
  <calcPr fullCalcOnLoad="1"/>
</workbook>
</file>

<file path=xl/sharedStrings.xml><?xml version="1.0" encoding="utf-8"?>
<sst xmlns="http://schemas.openxmlformats.org/spreadsheetml/2006/main" count="280" uniqueCount="154">
  <si>
    <t>巴彦淖尔市本级部门预算、“三公”经费预算公开样表（共6张）</t>
  </si>
  <si>
    <t>年度收入支出预算总表</t>
  </si>
  <si>
    <t>公开01表</t>
  </si>
  <si>
    <t>部门：市卫生和计划生育委员会</t>
  </si>
  <si>
    <t>单位：万元</t>
  </si>
  <si>
    <t>收入</t>
  </si>
  <si>
    <t>支出</t>
  </si>
  <si>
    <t>预算数</t>
  </si>
  <si>
    <t>支出项目（性质）</t>
  </si>
  <si>
    <t>功能分类</t>
  </si>
  <si>
    <t>一、公共财政拨款（补助）</t>
  </si>
  <si>
    <t>一、基本支出</t>
  </si>
  <si>
    <t>一、一般公共服务</t>
  </si>
  <si>
    <t>二、纳入专户管理的教育收费收入</t>
  </si>
  <si>
    <t xml:space="preserve">    工资福利支出</t>
  </si>
  <si>
    <t>二、外交</t>
  </si>
  <si>
    <t>三、纳入预算管理的政府性基金</t>
  </si>
  <si>
    <t xml:space="preserve">    商品和服务支出</t>
  </si>
  <si>
    <t>三、国防</t>
  </si>
  <si>
    <t>四、事业单位经营收入</t>
  </si>
  <si>
    <t xml:space="preserve">    对个人和家庭的补助</t>
  </si>
  <si>
    <t>四、公共安全</t>
  </si>
  <si>
    <t>五、其他收入</t>
  </si>
  <si>
    <t>二、项目支出</t>
  </si>
  <si>
    <t>五、教育</t>
  </si>
  <si>
    <t>六、债务资金（银行贷款）</t>
  </si>
  <si>
    <t xml:space="preserve">    专项业务费</t>
  </si>
  <si>
    <t>六、科学技术</t>
  </si>
  <si>
    <t xml:space="preserve">    专项资金支出</t>
  </si>
  <si>
    <t>七、文化体育与传媒</t>
  </si>
  <si>
    <t>三、事业单位经营支出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</si>
  <si>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</si>
  <si>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</si>
  <si>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</si>
  <si>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</si>
  <si>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</si>
  <si>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</si>
  <si>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</si>
  <si>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</si>
  <si>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十六、金融支出</t>
  </si>
  <si>
    <t>十七、援助其他地区支出</t>
  </si>
  <si>
    <t>十八、国土海洋气象等支出</t>
  </si>
  <si>
    <t>十九、住房保障支出</t>
  </si>
  <si>
    <t>二十、粮油物资储备事务</t>
  </si>
  <si>
    <t>二十一、预备费</t>
  </si>
  <si>
    <t>二十二、国债还本付息支出</t>
  </si>
  <si>
    <t>二十三、其他支出</t>
  </si>
  <si>
    <t>二十四、转移性支出</t>
  </si>
  <si>
    <t>本年收入合计</t>
  </si>
  <si>
    <t>本年支出合计</t>
  </si>
  <si>
    <t>七、转移性收入</t>
  </si>
  <si>
    <t>四、上缴上级支出</t>
  </si>
  <si>
    <t>结转下年</t>
  </si>
  <si>
    <t xml:space="preserve">    上级单位补助收入</t>
  </si>
  <si>
    <t>五、对附属单位补助支出</t>
  </si>
  <si>
    <t xml:space="preserve">    附属单位上缴收入</t>
  </si>
  <si>
    <t>六、结转下年</t>
  </si>
  <si>
    <t>八、上年结转</t>
  </si>
  <si>
    <t>九、用事业基金弥补收支差额</t>
  </si>
  <si>
    <t>收入总计</t>
  </si>
  <si>
    <t>支出总计</t>
  </si>
  <si>
    <t>年度收入预算表</t>
  </si>
  <si>
    <t>公开02表</t>
  </si>
  <si>
    <t>科目编码</t>
  </si>
  <si>
    <t>科目名称</t>
  </si>
  <si>
    <t>公共财政拨款（补助）</t>
  </si>
  <si>
    <t>纳入专户管理的教育收费收入</t>
  </si>
  <si>
    <t>事业单位经营收入</t>
  </si>
  <si>
    <t>其他收入</t>
  </si>
  <si>
    <t>债务资金（银行贷款）</t>
  </si>
  <si>
    <t>转移性收入</t>
  </si>
  <si>
    <t>上年结转</t>
  </si>
  <si>
    <t>用事业基金弥补收支差额</t>
  </si>
  <si>
    <t>合计</t>
  </si>
  <si>
    <t>上级补助收入</t>
  </si>
  <si>
    <t>附属单位上缴收入</t>
  </si>
  <si>
    <t>2100101</t>
  </si>
  <si>
    <t>行政运行（医疗卫生管理事务）</t>
  </si>
  <si>
    <t>2080501</t>
  </si>
  <si>
    <t>归口管理的行政单位离退休</t>
  </si>
  <si>
    <t>2080801</t>
  </si>
  <si>
    <t>死亡抚恤</t>
  </si>
  <si>
    <t>2100201</t>
  </si>
  <si>
    <t>综合医院</t>
  </si>
  <si>
    <t>2080502</t>
  </si>
  <si>
    <t>事业单位离退休</t>
  </si>
  <si>
    <t>2100202</t>
  </si>
  <si>
    <t>中医（民族）医院</t>
  </si>
  <si>
    <t>2100405</t>
  </si>
  <si>
    <t>应急救治机构</t>
  </si>
  <si>
    <t>2100499</t>
  </si>
  <si>
    <t>其他公共卫生支出</t>
  </si>
  <si>
    <t>2100401</t>
  </si>
  <si>
    <t>疾病预防控制机构</t>
  </si>
  <si>
    <t>2100406</t>
  </si>
  <si>
    <t>采供血机构</t>
  </si>
  <si>
    <t>2100403</t>
  </si>
  <si>
    <t>妇幼保健机构</t>
  </si>
  <si>
    <t>2100402</t>
  </si>
  <si>
    <t>卫生监督机构</t>
  </si>
  <si>
    <t>2100103</t>
  </si>
  <si>
    <t>机关服务（医疗卫生管理事务）</t>
  </si>
  <si>
    <t>2100716</t>
  </si>
  <si>
    <t>计划生育机构</t>
  </si>
  <si>
    <t>2100102</t>
  </si>
  <si>
    <t>一般行政管理事务（医疗卫生管理事务）</t>
  </si>
  <si>
    <t>2100409</t>
  </si>
  <si>
    <t>重大公共卫生专项</t>
  </si>
  <si>
    <t>2100599</t>
  </si>
  <si>
    <t>其他医疗保障支出</t>
  </si>
  <si>
    <t>2100199</t>
  </si>
  <si>
    <t>其他医疗卫生与计划生育管理事务支出</t>
  </si>
  <si>
    <t>2100299</t>
  </si>
  <si>
    <t>其他公立医院支出</t>
  </si>
  <si>
    <t>2100502</t>
  </si>
  <si>
    <t>事业单位医疗</t>
  </si>
  <si>
    <t>2100799</t>
  </si>
  <si>
    <t>其他计划生育事务支出</t>
  </si>
  <si>
    <t>注：本表反映部门本年度取得的各项收入情况，本表不包含“政府性基金预算财政拨款收入”</t>
  </si>
  <si>
    <t>年度支出预算表（资金来源）</t>
  </si>
  <si>
    <t>公开03表</t>
  </si>
  <si>
    <t>注：本表反映部门本年度取得的各项收入情况，本表不包含“政府性基金预算财政拨款支出”</t>
  </si>
  <si>
    <t>年度支出预算表（支出项目）</t>
  </si>
  <si>
    <t>公开04表</t>
  </si>
  <si>
    <t>基本支出</t>
  </si>
  <si>
    <t>项目支出</t>
  </si>
  <si>
    <t>上缴上级支出</t>
  </si>
  <si>
    <t>经营支出</t>
  </si>
  <si>
    <t>对附属单位补助支出</t>
  </si>
  <si>
    <t xml:space="preserve">注：本表反映部门本年度各项支出情况，“基本支出”、“项目支出”中均不含“政府性基金预算财政拨款支出”。
</t>
  </si>
  <si>
    <t>年度政府性基金预算财政拨款收入支出表</t>
  </si>
  <si>
    <t>公开05表</t>
  </si>
  <si>
    <t>政府性基金收入</t>
  </si>
  <si>
    <t>政府性基金支出</t>
  </si>
  <si>
    <t>注：本表反映部门年度政府性基金预算财政拨款收支预算情况，与部门预算中政府性基金表相一致</t>
  </si>
  <si>
    <t>年度“三公”经费财政拨款预算表</t>
  </si>
  <si>
    <t>公开06表</t>
  </si>
  <si>
    <t>单位编码</t>
  </si>
  <si>
    <t>单位名称</t>
  </si>
  <si>
    <t>因公出国（境）支出</t>
  </si>
  <si>
    <t>公务接待费支出</t>
  </si>
  <si>
    <t>公务用车购置及运行维护费支出</t>
  </si>
  <si>
    <t>小计</t>
  </si>
  <si>
    <t>公务用车购置</t>
  </si>
  <si>
    <t>公务用车运行维护费</t>
  </si>
  <si>
    <t>巴彦淖尔市卫生和计划生育委员会</t>
  </si>
  <si>
    <t>巴彦淖尔市“120”急救指挥中心</t>
  </si>
  <si>
    <t>巴彦淖尔市妇幼保健所</t>
  </si>
  <si>
    <t xml:space="preserve">巴彦淖尔市疾病预防控制中心 </t>
  </si>
  <si>
    <t xml:space="preserve">巴彦淖尔市结核病防治所 </t>
  </si>
  <si>
    <t>巴彦淖尔市卫生监督局</t>
  </si>
  <si>
    <t>巴彦淖尔市中心血站</t>
  </si>
  <si>
    <t xml:space="preserve">巴彦淖尔市人口和计划生育服务中心 </t>
  </si>
  <si>
    <t>注：本表反映公共财政预算安排“三公”经费数，与部门预算中公共财政拨款“三公”经费表相一致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</si>
</sst>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0"/>
    <numFmt numFmtId="179" formatCode="* #,##0.00;* \-#,##0.00;* &quot;&quot;??;@"/>
    <numFmt numFmtId="180" formatCode="#,##0.0_ "/>
    <numFmt numFmtId="181" formatCode="0000"/>
  </numFmts>
  <fonts count="1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28"/>
      <name val="宋体"/>
      <family val="0"/>
    </font>
    <font>
      <b/>
      <sz val="11"/>
      <name val="宋体"/>
      <family val="0"/>
    </font>
    <font>
      <sz val="42"/>
      <name val="华文新魏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2" borderId="0" xfId="20" applyFont="1" applyFill="1" applyAlignment="1">
      <alignment horizontal="right" vertical="center"/>
      <protection/>
    </xf>
    <xf numFmtId="0" fontId="0" fillId="0" borderId="0" xfId="0" applyNumberFormat="1" applyBorder="1" applyAlignment="1">
      <alignment vertical="center"/>
    </xf>
    <xf numFmtId="0" fontId="3" fillId="2" borderId="0" xfId="20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0" fontId="3" fillId="2" borderId="0" xfId="20" applyFont="1" applyFill="1" applyAlignment="1">
      <alignment horizontal="left" vertical="center"/>
      <protection/>
    </xf>
    <xf numFmtId="49" fontId="0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9" fillId="2" borderId="0" xfId="20" applyFont="1" applyFill="1" applyAlignment="1">
      <alignment horizontal="left" vertical="center"/>
      <protection/>
    </xf>
    <xf numFmtId="0" fontId="3" fillId="2" borderId="0" xfId="0" applyFont="1" applyFill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 applyProtection="1">
      <alignment vertical="center" wrapText="1"/>
      <protection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0" fillId="0" borderId="5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 horizontal="righ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180" fontId="0" fillId="0" borderId="0" xfId="0" applyNumberFormat="1" applyFont="1" applyFill="1" applyAlignment="1" applyProtection="1">
      <alignment horizontal="right" vertical="center" wrapText="1"/>
      <protection/>
    </xf>
    <xf numFmtId="181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78" fontId="10" fillId="0" borderId="1" xfId="0" applyNumberFormat="1" applyFont="1" applyFill="1" applyBorder="1" applyAlignment="1" applyProtection="1">
      <alignment vertical="center" wrapText="1"/>
      <protection/>
    </xf>
    <xf numFmtId="0" fontId="10" fillId="0" borderId="3" xfId="0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vertical="center"/>
    </xf>
    <xf numFmtId="179" fontId="1" fillId="0" borderId="1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Continuous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Fill="1" applyBorder="1" applyAlignment="1">
      <alignment vertical="center"/>
    </xf>
    <xf numFmtId="4" fontId="10" fillId="0" borderId="8" xfId="0" applyNumberFormat="1" applyFont="1" applyFill="1" applyBorder="1" applyAlignment="1" applyProtection="1">
      <alignment horizontal="right" vertical="center" wrapText="1"/>
      <protection/>
    </xf>
    <xf numFmtId="0" fontId="10" fillId="0" borderId="1" xfId="0" applyFont="1" applyFill="1" applyBorder="1" applyAlignment="1">
      <alignment vertical="center"/>
    </xf>
    <xf numFmtId="4" fontId="10" fillId="0" borderId="13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 applyProtection="1">
      <alignment horizontal="right" vertical="center" wrapText="1"/>
      <protection/>
    </xf>
    <xf numFmtId="4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>
      <alignment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0" borderId="14" xfId="0" applyNumberFormat="1" applyFont="1" applyFill="1" applyBorder="1" applyAlignment="1" applyProtection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center"/>
    </xf>
    <xf numFmtId="4" fontId="10" fillId="0" borderId="8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3" fontId="14" fillId="0" borderId="0" xfId="15" applyFont="1" applyAlignment="1">
      <alignment horizontal="center" wrapText="1"/>
    </xf>
    <xf numFmtId="177" fontId="10" fillId="2" borderId="1" xfId="0" applyNumberFormat="1" applyFont="1" applyFill="1" applyBorder="1" applyAlignment="1" quotePrefix="1">
      <alignment horizontal="center" vertical="center" wrapText="1"/>
    </xf>
    <xf numFmtId="177" fontId="0" fillId="2" borderId="1" xfId="0" applyNumberFormat="1" applyFill="1" applyBorder="1" applyAlignment="1" quotePrefix="1">
      <alignment horizontal="center" vertical="center" wrapText="1"/>
    </xf>
  </cellXfs>
  <cellStyles count="7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常规_2007年行政单位基层表样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8:L9"/>
  <sheetViews>
    <sheetView workbookViewId="0" topLeftCell="A1">
      <selection activeCell="H17" sqref="H17"/>
    </sheetView>
  </sheetViews>
  <sheetFormatPr defaultColWidth="8.75390625" defaultRowHeight="14.25"/>
  <cols>
    <col min="13" max="13" width="45.625" style="0" customWidth="1"/>
  </cols>
  <sheetData>
    <row r="8" ht="14.25">
      <c r="A8" s="119"/>
    </row>
    <row r="9" spans="1:12" ht="111" customHeight="1">
      <c r="A9" s="120" t="s">
        <v>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</sheetData>
  <sheetProtection/>
  <mergeCells count="1">
    <mergeCell ref="A9:L9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workbookViewId="0" topLeftCell="A1">
      <selection activeCell="D16" sqref="D16"/>
    </sheetView>
  </sheetViews>
  <sheetFormatPr defaultColWidth="6.875" defaultRowHeight="12.75" customHeight="1"/>
  <cols>
    <col min="1" max="1" width="36.875" style="67" customWidth="1"/>
    <col min="2" max="2" width="14.625" style="67" customWidth="1"/>
    <col min="3" max="3" width="20.125" style="67" customWidth="1"/>
    <col min="4" max="4" width="11.50390625" style="67" customWidth="1"/>
    <col min="5" max="5" width="28.375" style="67" customWidth="1"/>
    <col min="6" max="6" width="21.625" style="67" customWidth="1"/>
    <col min="7" max="16384" width="6.875" style="67" customWidth="1"/>
  </cols>
  <sheetData>
    <row r="1" spans="1:6" ht="30.75" customHeight="1">
      <c r="A1" s="96" t="s">
        <v>1</v>
      </c>
      <c r="B1" s="96"/>
      <c r="C1" s="96"/>
      <c r="D1" s="96"/>
      <c r="E1" s="96"/>
      <c r="F1" s="96"/>
    </row>
    <row r="2" spans="1:6" ht="15.75" customHeight="1">
      <c r="A2" s="96"/>
      <c r="B2" s="96"/>
      <c r="C2" s="96"/>
      <c r="D2" s="96"/>
      <c r="E2" s="96"/>
      <c r="F2" s="90" t="s">
        <v>2</v>
      </c>
    </row>
    <row r="3" spans="1:6" ht="14.25" customHeight="1">
      <c r="A3" s="45" t="s">
        <v>3</v>
      </c>
      <c r="F3" s="90" t="s">
        <v>4</v>
      </c>
    </row>
    <row r="4" spans="1:6" ht="24" customHeight="1">
      <c r="A4" s="97" t="s">
        <v>5</v>
      </c>
      <c r="B4" s="97"/>
      <c r="C4" s="97" t="s">
        <v>6</v>
      </c>
      <c r="D4" s="97"/>
      <c r="E4" s="97"/>
      <c r="F4" s="97"/>
    </row>
    <row r="5" spans="1:6" ht="15.75" customHeight="1">
      <c r="A5" s="98"/>
      <c r="B5" s="99" t="s">
        <v>7</v>
      </c>
      <c r="C5" s="98" t="s">
        <v>8</v>
      </c>
      <c r="D5" s="99" t="s">
        <v>7</v>
      </c>
      <c r="E5" s="98" t="s">
        <v>9</v>
      </c>
      <c r="F5" s="99" t="s">
        <v>7</v>
      </c>
    </row>
    <row r="6" spans="1:6" ht="15.75" customHeight="1">
      <c r="A6" s="100" t="s">
        <v>10</v>
      </c>
      <c r="B6" s="101">
        <v>12007.35</v>
      </c>
      <c r="C6" s="102" t="s">
        <v>11</v>
      </c>
      <c r="D6" s="103">
        <v>8902.35</v>
      </c>
      <c r="E6" s="102" t="s">
        <v>12</v>
      </c>
      <c r="F6" s="103"/>
    </row>
    <row r="7" spans="1:6" ht="15.75" customHeight="1">
      <c r="A7" s="100" t="s">
        <v>13</v>
      </c>
      <c r="B7" s="104"/>
      <c r="C7" s="102" t="s">
        <v>14</v>
      </c>
      <c r="D7" s="103">
        <v>5233.14</v>
      </c>
      <c r="E7" s="102" t="s">
        <v>15</v>
      </c>
      <c r="F7" s="103"/>
    </row>
    <row r="8" spans="1:6" ht="15.75" customHeight="1">
      <c r="A8" s="100" t="s">
        <v>16</v>
      </c>
      <c r="B8" s="105"/>
      <c r="C8" s="102" t="s">
        <v>17</v>
      </c>
      <c r="D8" s="103">
        <v>209.53</v>
      </c>
      <c r="E8" s="102" t="s">
        <v>18</v>
      </c>
      <c r="F8" s="103"/>
    </row>
    <row r="9" spans="1:6" ht="15.75" customHeight="1">
      <c r="A9" s="100" t="s">
        <v>19</v>
      </c>
      <c r="B9" s="103"/>
      <c r="C9" s="102" t="s">
        <v>20</v>
      </c>
      <c r="D9" s="103">
        <v>3459.68</v>
      </c>
      <c r="E9" s="102" t="s">
        <v>21</v>
      </c>
      <c r="F9" s="103"/>
    </row>
    <row r="10" spans="1:6" ht="15.75" customHeight="1">
      <c r="A10" s="100" t="s">
        <v>22</v>
      </c>
      <c r="B10" s="103"/>
      <c r="C10" s="102" t="s">
        <v>23</v>
      </c>
      <c r="D10" s="103">
        <v>3105</v>
      </c>
      <c r="E10" s="102" t="s">
        <v>24</v>
      </c>
      <c r="F10" s="103"/>
    </row>
    <row r="11" spans="1:6" ht="15.75" customHeight="1">
      <c r="A11" s="100" t="s">
        <v>25</v>
      </c>
      <c r="B11" s="103"/>
      <c r="C11" s="102" t="s">
        <v>26</v>
      </c>
      <c r="D11" s="103">
        <v>34</v>
      </c>
      <c r="E11" s="102" t="s">
        <v>27</v>
      </c>
      <c r="F11" s="103"/>
    </row>
    <row r="12" spans="1:6" ht="15.75" customHeight="1">
      <c r="A12" s="100"/>
      <c r="B12" s="106"/>
      <c r="C12" s="102" t="s">
        <v>28</v>
      </c>
      <c r="D12" s="103">
        <v>3071</v>
      </c>
      <c r="E12" s="102" t="s">
        <v>29</v>
      </c>
      <c r="F12" s="103"/>
    </row>
    <row r="13" spans="1:6" ht="15.75" customHeight="1">
      <c r="A13" s="100"/>
      <c r="B13" s="107"/>
      <c r="C13" s="102" t="s">
        <v>30</v>
      </c>
      <c r="D13" s="106"/>
      <c r="E13" s="102" t="s">
        <v>31</v>
      </c>
      <c r="F13" s="103">
        <v>3432.63</v>
      </c>
    </row>
    <row r="14" spans="1:6" ht="15.75" customHeight="1">
      <c r="A14" s="100"/>
      <c r="B14" s="107"/>
      <c r="C14" s="108"/>
      <c r="D14" s="109"/>
      <c r="E14" s="100" t="s">
        <v>32</v>
      </c>
      <c r="F14" s="103">
        <v>8574.72</v>
      </c>
    </row>
    <row r="15" spans="1:6" ht="15.75" customHeight="1">
      <c r="A15" s="100"/>
      <c r="B15" s="110"/>
      <c r="C15" s="108"/>
      <c r="D15" s="111"/>
      <c r="E15" s="100" t="s">
        <v>33</v>
      </c>
      <c r="F15" s="103"/>
    </row>
    <row r="16" spans="1:6" ht="15.75" customHeight="1">
      <c r="A16" s="100"/>
      <c r="B16" s="106"/>
      <c r="C16" s="108"/>
      <c r="D16" s="111"/>
      <c r="E16" s="100" t="s">
        <v>34</v>
      </c>
      <c r="F16" s="103"/>
    </row>
    <row r="17" spans="1:6" ht="15.75" customHeight="1">
      <c r="A17" s="112"/>
      <c r="B17" s="109"/>
      <c r="C17" s="112"/>
      <c r="D17" s="111"/>
      <c r="E17" s="100" t="s">
        <v>35</v>
      </c>
      <c r="F17" s="103"/>
    </row>
    <row r="18" spans="1:6" ht="15.75" customHeight="1">
      <c r="A18" s="112"/>
      <c r="B18" s="111"/>
      <c r="C18" s="112"/>
      <c r="D18" s="111"/>
      <c r="E18" s="100" t="s">
        <v>36</v>
      </c>
      <c r="F18" s="103"/>
    </row>
    <row r="19" spans="1:6" ht="15.75" customHeight="1">
      <c r="A19" s="112"/>
      <c r="B19" s="111"/>
      <c r="C19" s="112"/>
      <c r="D19" s="111"/>
      <c r="E19" s="100" t="s">
        <v>37</v>
      </c>
      <c r="F19" s="103"/>
    </row>
    <row r="20" spans="1:6" ht="15.75" customHeight="1">
      <c r="A20" s="112"/>
      <c r="B20" s="111"/>
      <c r="C20" s="112"/>
      <c r="D20" s="111"/>
      <c r="E20" s="100" t="s">
        <v>38</v>
      </c>
      <c r="F20" s="103"/>
    </row>
    <row r="21" spans="1:6" ht="15.75" customHeight="1">
      <c r="A21" s="112"/>
      <c r="B21" s="111"/>
      <c r="C21" s="112"/>
      <c r="D21" s="111"/>
      <c r="E21" s="100" t="s">
        <v>39</v>
      </c>
      <c r="F21" s="103"/>
    </row>
    <row r="22" spans="1:6" ht="12.75" customHeight="1">
      <c r="A22" s="112"/>
      <c r="B22" s="111"/>
      <c r="C22" s="112"/>
      <c r="D22" s="111"/>
      <c r="E22" s="100" t="s">
        <v>40</v>
      </c>
      <c r="F22" s="103"/>
    </row>
    <row r="23" spans="1:6" ht="15.75" customHeight="1">
      <c r="A23" s="112"/>
      <c r="B23" s="111"/>
      <c r="C23" s="112"/>
      <c r="D23" s="111"/>
      <c r="E23" s="100" t="s">
        <v>41</v>
      </c>
      <c r="F23" s="106"/>
    </row>
    <row r="24" spans="1:6" ht="17.25" customHeight="1">
      <c r="A24" s="112"/>
      <c r="B24" s="111"/>
      <c r="C24" s="112"/>
      <c r="D24" s="113"/>
      <c r="E24" s="100" t="s">
        <v>42</v>
      </c>
      <c r="F24" s="110"/>
    </row>
    <row r="25" spans="1:6" ht="17.25" customHeight="1">
      <c r="A25" s="112"/>
      <c r="B25" s="111"/>
      <c r="C25" s="112"/>
      <c r="D25" s="113"/>
      <c r="E25" s="100" t="s">
        <v>43</v>
      </c>
      <c r="F25" s="103"/>
    </row>
    <row r="26" spans="1:6" ht="16.5" customHeight="1">
      <c r="A26" s="112"/>
      <c r="B26" s="111"/>
      <c r="C26" s="112"/>
      <c r="D26" s="113"/>
      <c r="E26" s="100" t="s">
        <v>44</v>
      </c>
      <c r="F26" s="103"/>
    </row>
    <row r="27" spans="1:6" ht="17.25" customHeight="1">
      <c r="A27" s="112"/>
      <c r="B27" s="111"/>
      <c r="C27" s="112"/>
      <c r="D27" s="113"/>
      <c r="E27" s="100" t="s">
        <v>45</v>
      </c>
      <c r="F27" s="103"/>
    </row>
    <row r="28" spans="1:6" ht="19.5" customHeight="1">
      <c r="A28" s="112"/>
      <c r="B28" s="111"/>
      <c r="C28" s="112"/>
      <c r="D28" s="113"/>
      <c r="E28" s="100" t="s">
        <v>46</v>
      </c>
      <c r="F28" s="103"/>
    </row>
    <row r="29" spans="1:6" ht="15.75" customHeight="1">
      <c r="A29" s="112"/>
      <c r="B29" s="111"/>
      <c r="C29" s="112"/>
      <c r="D29" s="113"/>
      <c r="E29" s="100" t="s">
        <v>47</v>
      </c>
      <c r="F29" s="106"/>
    </row>
    <row r="30" spans="1:6" ht="16.5" customHeight="1">
      <c r="A30" s="100"/>
      <c r="B30" s="113"/>
      <c r="C30" s="102"/>
      <c r="D30" s="113"/>
      <c r="E30" s="112"/>
      <c r="F30" s="114"/>
    </row>
    <row r="31" spans="1:6" ht="15.75" customHeight="1">
      <c r="A31" s="115" t="s">
        <v>48</v>
      </c>
      <c r="B31" s="103">
        <f>SUM(B6:B30)</f>
        <v>12007.35</v>
      </c>
      <c r="C31" s="116" t="s">
        <v>49</v>
      </c>
      <c r="D31" s="106">
        <v>12007.35</v>
      </c>
      <c r="E31" s="116" t="s">
        <v>49</v>
      </c>
      <c r="F31" s="103">
        <f>SUM(F6:F29)</f>
        <v>12007.349999999999</v>
      </c>
    </row>
    <row r="32" spans="1:6" ht="15.75" customHeight="1">
      <c r="A32" s="100" t="s">
        <v>50</v>
      </c>
      <c r="B32" s="103">
        <f>B33+B34</f>
        <v>0</v>
      </c>
      <c r="C32" s="102" t="s">
        <v>51</v>
      </c>
      <c r="D32" s="107"/>
      <c r="E32" s="102" t="s">
        <v>52</v>
      </c>
      <c r="F32" s="106"/>
    </row>
    <row r="33" spans="1:6" ht="15.75" customHeight="1">
      <c r="A33" s="100" t="s">
        <v>53</v>
      </c>
      <c r="B33" s="103"/>
      <c r="C33" s="102" t="s">
        <v>54</v>
      </c>
      <c r="D33" s="110"/>
      <c r="E33" s="108"/>
      <c r="F33" s="109"/>
    </row>
    <row r="34" spans="1:6" ht="15.75" customHeight="1">
      <c r="A34" s="100" t="s">
        <v>55</v>
      </c>
      <c r="B34" s="106"/>
      <c r="C34" s="102" t="s">
        <v>56</v>
      </c>
      <c r="D34" s="106"/>
      <c r="E34" s="108"/>
      <c r="F34" s="111"/>
    </row>
    <row r="35" spans="1:6" ht="15.75" customHeight="1">
      <c r="A35" s="117"/>
      <c r="B35" s="118"/>
      <c r="C35" s="112"/>
      <c r="D35" s="109"/>
      <c r="E35" s="112"/>
      <c r="F35" s="111"/>
    </row>
    <row r="36" spans="1:6" ht="15.75" customHeight="1">
      <c r="A36" s="100" t="s">
        <v>57</v>
      </c>
      <c r="B36" s="103"/>
      <c r="C36" s="108"/>
      <c r="D36" s="111"/>
      <c r="E36" s="112"/>
      <c r="F36" s="111"/>
    </row>
    <row r="37" spans="1:6" ht="15.75" customHeight="1">
      <c r="A37" s="100" t="s">
        <v>58</v>
      </c>
      <c r="B37" s="106"/>
      <c r="C37" s="108"/>
      <c r="D37" s="113"/>
      <c r="E37" s="112"/>
      <c r="F37" s="113"/>
    </row>
    <row r="38" spans="1:6" ht="15.75" customHeight="1">
      <c r="A38" s="115" t="s">
        <v>59</v>
      </c>
      <c r="B38" s="107"/>
      <c r="C38" s="116" t="s">
        <v>60</v>
      </c>
      <c r="D38" s="106"/>
      <c r="E38" s="116" t="s">
        <v>60</v>
      </c>
      <c r="F38" s="106"/>
    </row>
  </sheetData>
  <sheetProtection/>
  <mergeCells count="1">
    <mergeCell ref="A1:F1"/>
  </mergeCells>
  <printOptions horizontalCentered="1"/>
  <pageMargins left="0.15694444444444444" right="0.15694444444444444" top="0.5111111111111111" bottom="0.15902777777777777" header="0.5111111111111111" footer="0.15902777777777777"/>
  <pageSetup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28"/>
  <sheetViews>
    <sheetView workbookViewId="0" topLeftCell="A1">
      <selection activeCell="C8" sqref="C8"/>
    </sheetView>
  </sheetViews>
  <sheetFormatPr defaultColWidth="6.875" defaultRowHeight="18" customHeight="1"/>
  <cols>
    <col min="1" max="1" width="8.125" style="68" customWidth="1"/>
    <col min="2" max="2" width="29.75390625" style="69" customWidth="1"/>
    <col min="3" max="3" width="15.375" style="69" customWidth="1"/>
    <col min="4" max="4" width="10.50390625" style="70" customWidth="1"/>
    <col min="5" max="11" width="8.125" style="70" customWidth="1"/>
    <col min="12" max="14" width="8.125" style="71" customWidth="1"/>
    <col min="15" max="243" width="6.75390625" style="71" customWidth="1"/>
    <col min="244" max="16384" width="6.875" style="72" customWidth="1"/>
  </cols>
  <sheetData>
    <row r="1" spans="1:242" s="1" customFormat="1" ht="2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</row>
    <row r="2" spans="1:242" s="1" customFormat="1" ht="25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95" t="s">
        <v>62</v>
      </c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</row>
    <row r="3" spans="1:242" s="1" customFormat="1" ht="22.5" customHeight="1">
      <c r="A3" s="77" t="s">
        <v>3</v>
      </c>
      <c r="B3" s="77"/>
      <c r="C3" s="77"/>
      <c r="D3" s="77"/>
      <c r="E3" s="78"/>
      <c r="F3" s="78"/>
      <c r="G3" s="76"/>
      <c r="H3" s="76"/>
      <c r="I3" s="76"/>
      <c r="J3" s="76"/>
      <c r="K3" s="76"/>
      <c r="M3" s="95" t="s">
        <v>4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</row>
    <row r="4" spans="1:13" s="66" customFormat="1" ht="26.25" customHeight="1">
      <c r="A4" s="79" t="s">
        <v>63</v>
      </c>
      <c r="B4" s="80" t="s">
        <v>64</v>
      </c>
      <c r="C4" s="81" t="s">
        <v>48</v>
      </c>
      <c r="D4" s="81" t="s">
        <v>65</v>
      </c>
      <c r="E4" s="80" t="s">
        <v>66</v>
      </c>
      <c r="F4" s="80" t="s">
        <v>67</v>
      </c>
      <c r="G4" s="80" t="s">
        <v>68</v>
      </c>
      <c r="H4" s="81" t="s">
        <v>69</v>
      </c>
      <c r="I4" s="80" t="s">
        <v>70</v>
      </c>
      <c r="J4" s="80"/>
      <c r="K4" s="80"/>
      <c r="L4" s="80" t="s">
        <v>71</v>
      </c>
      <c r="M4" s="91" t="s">
        <v>72</v>
      </c>
    </row>
    <row r="5" spans="1:13" s="66" customFormat="1" ht="51.75" customHeight="1">
      <c r="A5" s="79"/>
      <c r="B5" s="80"/>
      <c r="C5" s="82"/>
      <c r="D5" s="82"/>
      <c r="E5" s="80"/>
      <c r="F5" s="80"/>
      <c r="G5" s="80"/>
      <c r="H5" s="82"/>
      <c r="I5" s="92" t="s">
        <v>73</v>
      </c>
      <c r="J5" s="92" t="s">
        <v>74</v>
      </c>
      <c r="K5" s="92" t="s">
        <v>75</v>
      </c>
      <c r="L5" s="80"/>
      <c r="M5" s="91"/>
    </row>
    <row r="6" spans="1:13" s="67" customFormat="1" ht="16.5" customHeight="1">
      <c r="A6" s="83"/>
      <c r="B6" s="50" t="s">
        <v>73</v>
      </c>
      <c r="C6" s="84">
        <v>12007.35</v>
      </c>
      <c r="D6" s="50">
        <v>12007.35</v>
      </c>
      <c r="E6" s="50"/>
      <c r="F6" s="50"/>
      <c r="G6" s="50"/>
      <c r="H6" s="50"/>
      <c r="I6" s="50"/>
      <c r="J6" s="50"/>
      <c r="K6" s="50"/>
      <c r="L6" s="50"/>
      <c r="M6" s="50"/>
    </row>
    <row r="7" spans="1:241" s="1" customFormat="1" ht="18" customHeight="1">
      <c r="A7" s="59" t="s">
        <v>76</v>
      </c>
      <c r="B7" s="85" t="s">
        <v>77</v>
      </c>
      <c r="C7" s="54">
        <v>172.25</v>
      </c>
      <c r="D7" s="54">
        <v>172.25</v>
      </c>
      <c r="E7" s="86"/>
      <c r="F7" s="86"/>
      <c r="G7" s="86"/>
      <c r="H7" s="86"/>
      <c r="I7" s="86"/>
      <c r="J7" s="93"/>
      <c r="K7" s="93"/>
      <c r="L7" s="93"/>
      <c r="M7" s="93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</row>
    <row r="8" spans="1:243" ht="18" customHeight="1">
      <c r="A8" s="59" t="s">
        <v>78</v>
      </c>
      <c r="B8" s="85" t="s">
        <v>79</v>
      </c>
      <c r="C8" s="54">
        <v>292.71</v>
      </c>
      <c r="D8" s="54">
        <v>292.71</v>
      </c>
      <c r="E8" s="86"/>
      <c r="F8" s="86"/>
      <c r="G8" s="86"/>
      <c r="H8" s="86"/>
      <c r="I8" s="86"/>
      <c r="J8" s="93"/>
      <c r="K8" s="93"/>
      <c r="L8" s="93"/>
      <c r="M8" s="93"/>
      <c r="IH8" s="72"/>
      <c r="II8" s="72"/>
    </row>
    <row r="9" spans="1:243" ht="18" customHeight="1">
      <c r="A9" s="59" t="s">
        <v>80</v>
      </c>
      <c r="B9" s="85" t="s">
        <v>81</v>
      </c>
      <c r="C9" s="54">
        <v>18.28</v>
      </c>
      <c r="D9" s="54">
        <v>18.28</v>
      </c>
      <c r="E9" s="86"/>
      <c r="F9" s="86"/>
      <c r="G9" s="86"/>
      <c r="H9" s="86"/>
      <c r="I9" s="86"/>
      <c r="J9" s="93"/>
      <c r="K9" s="93"/>
      <c r="L9" s="93"/>
      <c r="M9" s="93"/>
      <c r="IH9" s="72"/>
      <c r="II9" s="72"/>
    </row>
    <row r="10" spans="1:243" ht="18" customHeight="1">
      <c r="A10" s="59" t="s">
        <v>82</v>
      </c>
      <c r="B10" s="85" t="s">
        <v>83</v>
      </c>
      <c r="C10" s="54">
        <v>2077.86</v>
      </c>
      <c r="D10" s="54">
        <v>2077.86</v>
      </c>
      <c r="E10" s="86"/>
      <c r="F10" s="86"/>
      <c r="G10" s="86"/>
      <c r="H10" s="86"/>
      <c r="I10" s="86"/>
      <c r="J10" s="93"/>
      <c r="K10" s="93"/>
      <c r="L10" s="93"/>
      <c r="M10" s="93"/>
      <c r="IH10" s="72"/>
      <c r="II10" s="72"/>
    </row>
    <row r="11" spans="1:243" ht="18" customHeight="1">
      <c r="A11" s="59" t="s">
        <v>84</v>
      </c>
      <c r="B11" s="85" t="s">
        <v>85</v>
      </c>
      <c r="C11" s="54">
        <v>3121.64</v>
      </c>
      <c r="D11" s="54">
        <v>3121.64</v>
      </c>
      <c r="E11" s="86"/>
      <c r="F11" s="86"/>
      <c r="G11" s="86"/>
      <c r="H11" s="86"/>
      <c r="I11" s="86"/>
      <c r="J11" s="93"/>
      <c r="K11" s="93"/>
      <c r="L11" s="93"/>
      <c r="M11" s="93"/>
      <c r="IH11" s="72"/>
      <c r="II11" s="72"/>
    </row>
    <row r="12" spans="1:243" ht="18" customHeight="1">
      <c r="A12" s="55" t="s">
        <v>86</v>
      </c>
      <c r="B12" s="87" t="s">
        <v>87</v>
      </c>
      <c r="C12" s="54">
        <v>1863.81</v>
      </c>
      <c r="D12" s="54">
        <v>1863.81</v>
      </c>
      <c r="E12" s="88"/>
      <c r="F12" s="88"/>
      <c r="G12" s="88"/>
      <c r="H12" s="88"/>
      <c r="I12" s="88"/>
      <c r="J12" s="94"/>
      <c r="K12" s="94"/>
      <c r="L12" s="94"/>
      <c r="M12" s="94"/>
      <c r="IH12" s="72"/>
      <c r="II12" s="72"/>
    </row>
    <row r="13" spans="1:243" ht="18" customHeight="1">
      <c r="A13" s="55" t="s">
        <v>88</v>
      </c>
      <c r="B13" s="87" t="s">
        <v>89</v>
      </c>
      <c r="C13" s="54">
        <v>90.85</v>
      </c>
      <c r="D13" s="54">
        <v>90.85</v>
      </c>
      <c r="E13" s="88"/>
      <c r="F13" s="88"/>
      <c r="G13" s="88"/>
      <c r="H13" s="88"/>
      <c r="I13" s="88"/>
      <c r="J13" s="94"/>
      <c r="K13" s="94"/>
      <c r="L13" s="94"/>
      <c r="M13" s="94"/>
      <c r="IH13" s="72"/>
      <c r="II13" s="72"/>
    </row>
    <row r="14" spans="1:243" ht="18" customHeight="1">
      <c r="A14" s="55" t="s">
        <v>90</v>
      </c>
      <c r="B14" s="87" t="s">
        <v>91</v>
      </c>
      <c r="C14" s="54">
        <v>1094.06</v>
      </c>
      <c r="D14" s="54">
        <v>1094.06</v>
      </c>
      <c r="E14" s="88"/>
      <c r="F14" s="88"/>
      <c r="G14" s="88"/>
      <c r="H14" s="88"/>
      <c r="I14" s="88"/>
      <c r="J14" s="94"/>
      <c r="K14" s="94"/>
      <c r="L14" s="94"/>
      <c r="M14" s="94"/>
      <c r="IH14" s="72"/>
      <c r="II14" s="72"/>
    </row>
    <row r="15" spans="1:243" ht="18" customHeight="1">
      <c r="A15" s="55" t="s">
        <v>92</v>
      </c>
      <c r="B15" s="87" t="s">
        <v>93</v>
      </c>
      <c r="C15" s="54">
        <v>1007.25</v>
      </c>
      <c r="D15" s="54">
        <v>1007.25</v>
      </c>
      <c r="E15" s="88"/>
      <c r="F15" s="88"/>
      <c r="G15" s="88"/>
      <c r="H15" s="88"/>
      <c r="I15" s="88"/>
      <c r="J15" s="94"/>
      <c r="K15" s="94"/>
      <c r="L15" s="94"/>
      <c r="M15" s="94"/>
      <c r="IH15" s="72"/>
      <c r="II15" s="72"/>
    </row>
    <row r="16" spans="1:243" ht="18" customHeight="1">
      <c r="A16" s="55" t="s">
        <v>94</v>
      </c>
      <c r="B16" s="87" t="s">
        <v>95</v>
      </c>
      <c r="C16" s="54">
        <v>132.27</v>
      </c>
      <c r="D16" s="54">
        <v>132.27</v>
      </c>
      <c r="E16" s="88"/>
      <c r="F16" s="88"/>
      <c r="G16" s="88"/>
      <c r="H16" s="88"/>
      <c r="I16" s="88"/>
      <c r="J16" s="94"/>
      <c r="K16" s="94"/>
      <c r="L16" s="94"/>
      <c r="M16" s="94"/>
      <c r="IH16" s="72"/>
      <c r="II16" s="72"/>
    </row>
    <row r="17" spans="1:243" ht="18" customHeight="1">
      <c r="A17" s="55" t="s">
        <v>96</v>
      </c>
      <c r="B17" s="87" t="s">
        <v>97</v>
      </c>
      <c r="C17" s="54">
        <v>95.96</v>
      </c>
      <c r="D17" s="54">
        <v>95.96</v>
      </c>
      <c r="E17" s="88"/>
      <c r="F17" s="88"/>
      <c r="G17" s="88"/>
      <c r="H17" s="88"/>
      <c r="I17" s="88"/>
      <c r="J17" s="94"/>
      <c r="K17" s="94"/>
      <c r="L17" s="94"/>
      <c r="M17" s="94"/>
      <c r="IH17" s="72"/>
      <c r="II17" s="72"/>
    </row>
    <row r="18" spans="1:243" ht="18" customHeight="1">
      <c r="A18" s="55" t="s">
        <v>98</v>
      </c>
      <c r="B18" s="87" t="s">
        <v>99</v>
      </c>
      <c r="C18" s="54">
        <v>218.57</v>
      </c>
      <c r="D18" s="54">
        <v>218.57</v>
      </c>
      <c r="E18" s="88"/>
      <c r="F18" s="88"/>
      <c r="G18" s="88"/>
      <c r="H18" s="88"/>
      <c r="I18" s="88"/>
      <c r="J18" s="94"/>
      <c r="K18" s="94"/>
      <c r="L18" s="94"/>
      <c r="M18" s="94"/>
      <c r="IH18" s="72"/>
      <c r="II18" s="72"/>
    </row>
    <row r="19" spans="1:243" ht="18" customHeight="1">
      <c r="A19" s="55" t="s">
        <v>100</v>
      </c>
      <c r="B19" s="87" t="s">
        <v>101</v>
      </c>
      <c r="C19" s="54">
        <v>35.67</v>
      </c>
      <c r="D19" s="54">
        <v>35.67</v>
      </c>
      <c r="E19" s="88"/>
      <c r="F19" s="88"/>
      <c r="G19" s="88"/>
      <c r="H19" s="88"/>
      <c r="I19" s="88"/>
      <c r="J19" s="94"/>
      <c r="K19" s="94"/>
      <c r="L19" s="94"/>
      <c r="M19" s="94"/>
      <c r="IH19" s="72"/>
      <c r="II19" s="72"/>
    </row>
    <row r="20" spans="1:243" ht="18" customHeight="1">
      <c r="A20" s="55" t="s">
        <v>102</v>
      </c>
      <c r="B20" s="87" t="s">
        <v>103</v>
      </c>
      <c r="C20" s="54">
        <v>226.17</v>
      </c>
      <c r="D20" s="54">
        <v>226.17</v>
      </c>
      <c r="E20" s="88"/>
      <c r="F20" s="88"/>
      <c r="G20" s="88"/>
      <c r="H20" s="88"/>
      <c r="I20" s="88"/>
      <c r="J20" s="94"/>
      <c r="K20" s="94"/>
      <c r="L20" s="94"/>
      <c r="M20" s="94"/>
      <c r="IH20" s="72"/>
      <c r="II20" s="72"/>
    </row>
    <row r="21" spans="1:243" ht="18" customHeight="1">
      <c r="A21" s="55" t="s">
        <v>104</v>
      </c>
      <c r="B21" s="87" t="s">
        <v>105</v>
      </c>
      <c r="C21" s="54">
        <v>54</v>
      </c>
      <c r="D21" s="54">
        <v>54</v>
      </c>
      <c r="E21" s="88"/>
      <c r="F21" s="88"/>
      <c r="G21" s="88"/>
      <c r="H21" s="88"/>
      <c r="I21" s="88"/>
      <c r="J21" s="94"/>
      <c r="K21" s="94"/>
      <c r="L21" s="94"/>
      <c r="M21" s="94"/>
      <c r="IH21" s="72"/>
      <c r="II21" s="72"/>
    </row>
    <row r="22" spans="1:243" ht="18" customHeight="1">
      <c r="A22" s="55" t="s">
        <v>106</v>
      </c>
      <c r="B22" s="87" t="s">
        <v>107</v>
      </c>
      <c r="C22" s="54">
        <v>88</v>
      </c>
      <c r="D22" s="54">
        <v>88</v>
      </c>
      <c r="E22" s="88"/>
      <c r="F22" s="88"/>
      <c r="G22" s="88"/>
      <c r="H22" s="88"/>
      <c r="I22" s="88"/>
      <c r="J22" s="94"/>
      <c r="K22" s="94"/>
      <c r="L22" s="94"/>
      <c r="M22" s="94"/>
      <c r="IH22" s="72"/>
      <c r="II22" s="72"/>
    </row>
    <row r="23" spans="1:243" ht="18" customHeight="1">
      <c r="A23" s="55" t="s">
        <v>108</v>
      </c>
      <c r="B23" s="87" t="s">
        <v>109</v>
      </c>
      <c r="C23" s="54">
        <v>90</v>
      </c>
      <c r="D23" s="54">
        <v>90</v>
      </c>
      <c r="E23" s="88"/>
      <c r="F23" s="88"/>
      <c r="G23" s="88"/>
      <c r="H23" s="88"/>
      <c r="I23" s="88"/>
      <c r="J23" s="94"/>
      <c r="K23" s="94"/>
      <c r="L23" s="94"/>
      <c r="M23" s="94"/>
      <c r="IH23" s="72"/>
      <c r="II23" s="72"/>
    </row>
    <row r="24" spans="1:243" ht="18" customHeight="1">
      <c r="A24" s="55" t="s">
        <v>110</v>
      </c>
      <c r="B24" s="87" t="s">
        <v>111</v>
      </c>
      <c r="C24" s="54">
        <v>15</v>
      </c>
      <c r="D24" s="54">
        <v>15</v>
      </c>
      <c r="E24" s="88"/>
      <c r="F24" s="88"/>
      <c r="G24" s="88"/>
      <c r="H24" s="88"/>
      <c r="I24" s="88"/>
      <c r="J24" s="94"/>
      <c r="K24" s="94"/>
      <c r="L24" s="94"/>
      <c r="M24" s="94"/>
      <c r="IH24" s="72"/>
      <c r="II24" s="72"/>
    </row>
    <row r="25" spans="1:243" ht="18" customHeight="1">
      <c r="A25" s="55" t="s">
        <v>112</v>
      </c>
      <c r="B25" s="87" t="s">
        <v>113</v>
      </c>
      <c r="C25" s="54">
        <v>20</v>
      </c>
      <c r="D25" s="54">
        <v>20</v>
      </c>
      <c r="E25" s="88"/>
      <c r="F25" s="88"/>
      <c r="G25" s="88"/>
      <c r="H25" s="88"/>
      <c r="I25" s="88"/>
      <c r="J25" s="94"/>
      <c r="K25" s="94"/>
      <c r="L25" s="94"/>
      <c r="M25" s="94"/>
      <c r="IH25" s="72"/>
      <c r="II25" s="72"/>
    </row>
    <row r="26" spans="1:243" ht="18" customHeight="1">
      <c r="A26" s="55" t="s">
        <v>114</v>
      </c>
      <c r="B26" s="87" t="s">
        <v>115</v>
      </c>
      <c r="C26" s="54">
        <v>893</v>
      </c>
      <c r="D26" s="54">
        <v>893</v>
      </c>
      <c r="E26" s="88"/>
      <c r="F26" s="88"/>
      <c r="G26" s="88"/>
      <c r="H26" s="88"/>
      <c r="I26" s="88"/>
      <c r="J26" s="94"/>
      <c r="K26" s="94"/>
      <c r="L26" s="94"/>
      <c r="M26" s="94"/>
      <c r="IH26" s="72"/>
      <c r="II26" s="72"/>
    </row>
    <row r="27" spans="1:243" ht="18" customHeight="1">
      <c r="A27" s="55" t="s">
        <v>116</v>
      </c>
      <c r="B27" s="87" t="s">
        <v>117</v>
      </c>
      <c r="C27" s="54">
        <v>400</v>
      </c>
      <c r="D27" s="54">
        <v>400</v>
      </c>
      <c r="E27" s="88"/>
      <c r="F27" s="88"/>
      <c r="G27" s="88"/>
      <c r="H27" s="88"/>
      <c r="I27" s="88"/>
      <c r="J27" s="94"/>
      <c r="K27" s="94"/>
      <c r="L27" s="94"/>
      <c r="M27" s="94"/>
      <c r="IH27" s="72"/>
      <c r="II27" s="72"/>
    </row>
    <row r="28" spans="1:13" ht="21" customHeight="1">
      <c r="A28" s="89" t="s">
        <v>118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</sheetData>
  <sheetProtection/>
  <mergeCells count="14">
    <mergeCell ref="A1:M1"/>
    <mergeCell ref="A3:D3"/>
    <mergeCell ref="I4:K4"/>
    <mergeCell ref="A28:M28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8"/>
  <sheetViews>
    <sheetView workbookViewId="0" topLeftCell="A1">
      <selection activeCell="D20" sqref="D20"/>
    </sheetView>
  </sheetViews>
  <sheetFormatPr defaultColWidth="6.875" defaultRowHeight="18" customHeight="1"/>
  <cols>
    <col min="1" max="1" width="7.875" style="68" customWidth="1"/>
    <col min="2" max="2" width="30.625" style="69" customWidth="1"/>
    <col min="3" max="3" width="10.375" style="69" customWidth="1"/>
    <col min="4" max="5" width="10.375" style="70" customWidth="1"/>
    <col min="6" max="6" width="8.25390625" style="70" customWidth="1"/>
    <col min="7" max="7" width="8.50390625" style="70" customWidth="1"/>
    <col min="8" max="8" width="7.125" style="70" customWidth="1"/>
    <col min="9" max="9" width="7.75390625" style="70" customWidth="1"/>
    <col min="10" max="10" width="9.00390625" style="70" customWidth="1"/>
    <col min="11" max="11" width="8.625" style="70" customWidth="1"/>
    <col min="12" max="12" width="8.25390625" style="71" customWidth="1"/>
    <col min="13" max="13" width="10.25390625" style="71" customWidth="1"/>
    <col min="14" max="241" width="6.75390625" style="71" customWidth="1"/>
    <col min="242" max="16384" width="6.875" style="72" customWidth="1"/>
  </cols>
  <sheetData>
    <row r="1" spans="1:240" s="1" customFormat="1" ht="25.5" customHeight="1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</row>
    <row r="2" spans="1:240" s="1" customFormat="1" ht="20.25" customHeight="1">
      <c r="A2" s="74"/>
      <c r="B2" s="75"/>
      <c r="C2" s="75"/>
      <c r="D2" s="76"/>
      <c r="E2" s="76"/>
      <c r="F2" s="76"/>
      <c r="G2" s="76"/>
      <c r="H2" s="76"/>
      <c r="I2" s="76"/>
      <c r="J2" s="76"/>
      <c r="K2" s="76"/>
      <c r="L2" s="90" t="s">
        <v>120</v>
      </c>
      <c r="M2" s="76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</row>
    <row r="3" spans="1:240" s="1" customFormat="1" ht="22.5" customHeight="1">
      <c r="A3" s="77" t="s">
        <v>3</v>
      </c>
      <c r="B3" s="77"/>
      <c r="C3" s="77"/>
      <c r="D3" s="77"/>
      <c r="E3" s="78"/>
      <c r="F3" s="78"/>
      <c r="G3" s="76"/>
      <c r="H3" s="76"/>
      <c r="I3" s="76"/>
      <c r="J3" s="76"/>
      <c r="K3" s="76"/>
      <c r="L3" s="90" t="s">
        <v>4</v>
      </c>
      <c r="M3" s="76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</row>
    <row r="4" spans="1:13" s="66" customFormat="1" ht="26.25" customHeight="1">
      <c r="A4" s="79" t="s">
        <v>63</v>
      </c>
      <c r="B4" s="80" t="s">
        <v>64</v>
      </c>
      <c r="C4" s="81" t="s">
        <v>49</v>
      </c>
      <c r="D4" s="81" t="s">
        <v>65</v>
      </c>
      <c r="E4" s="80" t="s">
        <v>66</v>
      </c>
      <c r="F4" s="80" t="s">
        <v>67</v>
      </c>
      <c r="G4" s="80" t="s">
        <v>68</v>
      </c>
      <c r="H4" s="81" t="s">
        <v>69</v>
      </c>
      <c r="I4" s="80" t="s">
        <v>70</v>
      </c>
      <c r="J4" s="80"/>
      <c r="K4" s="80"/>
      <c r="L4" s="80" t="s">
        <v>71</v>
      </c>
      <c r="M4" s="91" t="s">
        <v>72</v>
      </c>
    </row>
    <row r="5" spans="1:13" s="66" customFormat="1" ht="51.75" customHeight="1">
      <c r="A5" s="79"/>
      <c r="B5" s="80"/>
      <c r="C5" s="82"/>
      <c r="D5" s="82"/>
      <c r="E5" s="80"/>
      <c r="F5" s="80"/>
      <c r="G5" s="80"/>
      <c r="H5" s="82"/>
      <c r="I5" s="92" t="s">
        <v>73</v>
      </c>
      <c r="J5" s="92" t="s">
        <v>74</v>
      </c>
      <c r="K5" s="92" t="s">
        <v>75</v>
      </c>
      <c r="L5" s="80"/>
      <c r="M5" s="91"/>
    </row>
    <row r="6" spans="1:13" s="67" customFormat="1" ht="16.5" customHeight="1">
      <c r="A6" s="83"/>
      <c r="B6" s="50" t="s">
        <v>73</v>
      </c>
      <c r="C6" s="84">
        <v>12007.35</v>
      </c>
      <c r="D6" s="50">
        <v>12007.35</v>
      </c>
      <c r="E6" s="50"/>
      <c r="F6" s="50"/>
      <c r="G6" s="50"/>
      <c r="H6" s="50"/>
      <c r="I6" s="50"/>
      <c r="J6" s="50"/>
      <c r="K6" s="50"/>
      <c r="L6" s="50"/>
      <c r="M6" s="50"/>
    </row>
    <row r="7" spans="1:239" s="1" customFormat="1" ht="18" customHeight="1">
      <c r="A7" s="59" t="s">
        <v>76</v>
      </c>
      <c r="B7" s="85" t="s">
        <v>77</v>
      </c>
      <c r="C7" s="54">
        <v>172.25</v>
      </c>
      <c r="D7" s="54">
        <v>172.25</v>
      </c>
      <c r="E7" s="86"/>
      <c r="F7" s="86"/>
      <c r="G7" s="86"/>
      <c r="H7" s="86"/>
      <c r="I7" s="86"/>
      <c r="J7" s="93"/>
      <c r="K7" s="93"/>
      <c r="L7" s="93"/>
      <c r="M7" s="93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</row>
    <row r="8" spans="1:241" ht="18" customHeight="1">
      <c r="A8" s="59" t="s">
        <v>78</v>
      </c>
      <c r="B8" s="85" t="s">
        <v>79</v>
      </c>
      <c r="C8" s="54">
        <v>292.71</v>
      </c>
      <c r="D8" s="54">
        <v>292.71</v>
      </c>
      <c r="E8" s="86"/>
      <c r="F8" s="86"/>
      <c r="G8" s="86"/>
      <c r="H8" s="86"/>
      <c r="I8" s="86"/>
      <c r="J8" s="93"/>
      <c r="K8" s="93"/>
      <c r="L8" s="93"/>
      <c r="M8" s="93"/>
      <c r="IF8" s="72"/>
      <c r="IG8" s="72"/>
    </row>
    <row r="9" spans="1:241" ht="18" customHeight="1">
      <c r="A9" s="59" t="s">
        <v>80</v>
      </c>
      <c r="B9" s="85" t="s">
        <v>81</v>
      </c>
      <c r="C9" s="54">
        <v>18.28</v>
      </c>
      <c r="D9" s="54">
        <v>18.28</v>
      </c>
      <c r="E9" s="86"/>
      <c r="F9" s="86"/>
      <c r="G9" s="86"/>
      <c r="H9" s="86"/>
      <c r="I9" s="86"/>
      <c r="J9" s="93"/>
      <c r="K9" s="93"/>
      <c r="L9" s="93"/>
      <c r="M9" s="93"/>
      <c r="IF9" s="72"/>
      <c r="IG9" s="72"/>
    </row>
    <row r="10" spans="1:241" ht="18" customHeight="1">
      <c r="A10" s="59" t="s">
        <v>82</v>
      </c>
      <c r="B10" s="85" t="s">
        <v>83</v>
      </c>
      <c r="C10" s="54">
        <v>2077.86</v>
      </c>
      <c r="D10" s="54">
        <v>2077.86</v>
      </c>
      <c r="E10" s="86"/>
      <c r="F10" s="86"/>
      <c r="G10" s="86"/>
      <c r="H10" s="86"/>
      <c r="I10" s="86"/>
      <c r="J10" s="93"/>
      <c r="K10" s="93"/>
      <c r="L10" s="93"/>
      <c r="M10" s="93"/>
      <c r="IF10" s="72"/>
      <c r="IG10" s="72"/>
    </row>
    <row r="11" spans="1:241" ht="18" customHeight="1">
      <c r="A11" s="59" t="s">
        <v>84</v>
      </c>
      <c r="B11" s="85" t="s">
        <v>85</v>
      </c>
      <c r="C11" s="54">
        <v>3121.64</v>
      </c>
      <c r="D11" s="54">
        <v>3121.64</v>
      </c>
      <c r="E11" s="86"/>
      <c r="F11" s="86"/>
      <c r="G11" s="86"/>
      <c r="H11" s="86"/>
      <c r="I11" s="86"/>
      <c r="J11" s="93"/>
      <c r="K11" s="93"/>
      <c r="L11" s="93"/>
      <c r="M11" s="93"/>
      <c r="IF11" s="72"/>
      <c r="IG11" s="72"/>
    </row>
    <row r="12" spans="1:241" ht="18" customHeight="1">
      <c r="A12" s="55" t="s">
        <v>86</v>
      </c>
      <c r="B12" s="87" t="s">
        <v>87</v>
      </c>
      <c r="C12" s="54">
        <v>1863.81</v>
      </c>
      <c r="D12" s="54">
        <v>1863.81</v>
      </c>
      <c r="E12" s="88"/>
      <c r="F12" s="88"/>
      <c r="G12" s="88"/>
      <c r="H12" s="88"/>
      <c r="I12" s="88"/>
      <c r="J12" s="94"/>
      <c r="K12" s="94"/>
      <c r="L12" s="94"/>
      <c r="M12" s="94"/>
      <c r="IF12" s="72"/>
      <c r="IG12" s="72"/>
    </row>
    <row r="13" spans="1:241" ht="18" customHeight="1">
      <c r="A13" s="55" t="s">
        <v>88</v>
      </c>
      <c r="B13" s="87" t="s">
        <v>89</v>
      </c>
      <c r="C13" s="54">
        <v>90.85</v>
      </c>
      <c r="D13" s="54">
        <v>90.85</v>
      </c>
      <c r="E13" s="88"/>
      <c r="F13" s="88"/>
      <c r="G13" s="88"/>
      <c r="H13" s="88"/>
      <c r="I13" s="88"/>
      <c r="J13" s="94"/>
      <c r="K13" s="94"/>
      <c r="L13" s="94"/>
      <c r="M13" s="94"/>
      <c r="IF13" s="72"/>
      <c r="IG13" s="72"/>
    </row>
    <row r="14" spans="1:241" ht="18" customHeight="1">
      <c r="A14" s="55" t="s">
        <v>90</v>
      </c>
      <c r="B14" s="87" t="s">
        <v>91</v>
      </c>
      <c r="C14" s="54">
        <v>1094.06</v>
      </c>
      <c r="D14" s="54">
        <v>1094.06</v>
      </c>
      <c r="E14" s="88"/>
      <c r="F14" s="88"/>
      <c r="G14" s="88"/>
      <c r="H14" s="88"/>
      <c r="I14" s="88"/>
      <c r="J14" s="94"/>
      <c r="K14" s="94"/>
      <c r="L14" s="94"/>
      <c r="M14" s="94"/>
      <c r="IF14" s="72"/>
      <c r="IG14" s="72"/>
    </row>
    <row r="15" spans="1:241" ht="18" customHeight="1">
      <c r="A15" s="55" t="s">
        <v>92</v>
      </c>
      <c r="B15" s="87" t="s">
        <v>93</v>
      </c>
      <c r="C15" s="54">
        <v>1007.25</v>
      </c>
      <c r="D15" s="54">
        <v>1007.25</v>
      </c>
      <c r="E15" s="88"/>
      <c r="F15" s="88"/>
      <c r="G15" s="88"/>
      <c r="H15" s="88"/>
      <c r="I15" s="88"/>
      <c r="J15" s="94"/>
      <c r="K15" s="94"/>
      <c r="L15" s="94"/>
      <c r="M15" s="94"/>
      <c r="IF15" s="72"/>
      <c r="IG15" s="72"/>
    </row>
    <row r="16" spans="1:241" ht="18" customHeight="1">
      <c r="A16" s="55" t="s">
        <v>94</v>
      </c>
      <c r="B16" s="87" t="s">
        <v>95</v>
      </c>
      <c r="C16" s="54">
        <v>132.27</v>
      </c>
      <c r="D16" s="54">
        <v>132.27</v>
      </c>
      <c r="E16" s="88"/>
      <c r="F16" s="88"/>
      <c r="G16" s="88"/>
      <c r="H16" s="88"/>
      <c r="I16" s="88"/>
      <c r="J16" s="94"/>
      <c r="K16" s="94"/>
      <c r="L16" s="94"/>
      <c r="M16" s="94"/>
      <c r="IF16" s="72"/>
      <c r="IG16" s="72"/>
    </row>
    <row r="17" spans="1:241" ht="18" customHeight="1">
      <c r="A17" s="55" t="s">
        <v>96</v>
      </c>
      <c r="B17" s="87" t="s">
        <v>97</v>
      </c>
      <c r="C17" s="54">
        <v>95.96</v>
      </c>
      <c r="D17" s="54">
        <v>95.96</v>
      </c>
      <c r="E17" s="88"/>
      <c r="F17" s="88"/>
      <c r="G17" s="88"/>
      <c r="H17" s="88"/>
      <c r="I17" s="88"/>
      <c r="J17" s="94"/>
      <c r="K17" s="94"/>
      <c r="L17" s="94"/>
      <c r="M17" s="94"/>
      <c r="IF17" s="72"/>
      <c r="IG17" s="72"/>
    </row>
    <row r="18" spans="1:241" ht="18" customHeight="1">
      <c r="A18" s="55" t="s">
        <v>98</v>
      </c>
      <c r="B18" s="87" t="s">
        <v>99</v>
      </c>
      <c r="C18" s="54">
        <v>218.57</v>
      </c>
      <c r="D18" s="54">
        <v>218.57</v>
      </c>
      <c r="E18" s="88"/>
      <c r="F18" s="88"/>
      <c r="G18" s="88"/>
      <c r="H18" s="88"/>
      <c r="I18" s="88"/>
      <c r="J18" s="94"/>
      <c r="K18" s="94"/>
      <c r="L18" s="94"/>
      <c r="M18" s="94"/>
      <c r="IF18" s="72"/>
      <c r="IG18" s="72"/>
    </row>
    <row r="19" spans="1:241" ht="18" customHeight="1">
      <c r="A19" s="55" t="s">
        <v>100</v>
      </c>
      <c r="B19" s="87" t="s">
        <v>101</v>
      </c>
      <c r="C19" s="54">
        <v>35.67</v>
      </c>
      <c r="D19" s="54">
        <v>35.67</v>
      </c>
      <c r="E19" s="88"/>
      <c r="F19" s="88"/>
      <c r="G19" s="88"/>
      <c r="H19" s="88"/>
      <c r="I19" s="88"/>
      <c r="J19" s="94"/>
      <c r="K19" s="94"/>
      <c r="L19" s="94"/>
      <c r="M19" s="94"/>
      <c r="IF19" s="72"/>
      <c r="IG19" s="72"/>
    </row>
    <row r="20" spans="1:241" ht="18" customHeight="1">
      <c r="A20" s="55" t="s">
        <v>102</v>
      </c>
      <c r="B20" s="87" t="s">
        <v>103</v>
      </c>
      <c r="C20" s="54">
        <v>226.17</v>
      </c>
      <c r="D20" s="54">
        <v>226.17</v>
      </c>
      <c r="E20" s="88"/>
      <c r="F20" s="88"/>
      <c r="G20" s="88"/>
      <c r="H20" s="88"/>
      <c r="I20" s="88"/>
      <c r="J20" s="94"/>
      <c r="K20" s="94"/>
      <c r="L20" s="94"/>
      <c r="M20" s="94"/>
      <c r="IF20" s="72"/>
      <c r="IG20" s="72"/>
    </row>
    <row r="21" spans="1:241" ht="18" customHeight="1">
      <c r="A21" s="55" t="s">
        <v>104</v>
      </c>
      <c r="B21" s="87" t="s">
        <v>105</v>
      </c>
      <c r="C21" s="54">
        <v>54</v>
      </c>
      <c r="D21" s="54">
        <v>54</v>
      </c>
      <c r="E21" s="88"/>
      <c r="F21" s="88"/>
      <c r="G21" s="88"/>
      <c r="H21" s="88"/>
      <c r="I21" s="88"/>
      <c r="J21" s="94"/>
      <c r="K21" s="94"/>
      <c r="L21" s="94"/>
      <c r="M21" s="94"/>
      <c r="IF21" s="72"/>
      <c r="IG21" s="72"/>
    </row>
    <row r="22" spans="1:241" ht="18" customHeight="1">
      <c r="A22" s="55" t="s">
        <v>106</v>
      </c>
      <c r="B22" s="87" t="s">
        <v>107</v>
      </c>
      <c r="C22" s="54">
        <v>88</v>
      </c>
      <c r="D22" s="54">
        <v>88</v>
      </c>
      <c r="E22" s="88"/>
      <c r="F22" s="88"/>
      <c r="G22" s="88"/>
      <c r="H22" s="88"/>
      <c r="I22" s="88"/>
      <c r="J22" s="94"/>
      <c r="K22" s="94"/>
      <c r="L22" s="94"/>
      <c r="M22" s="94"/>
      <c r="IF22" s="72"/>
      <c r="IG22" s="72"/>
    </row>
    <row r="23" spans="1:241" ht="18" customHeight="1">
      <c r="A23" s="55" t="s">
        <v>108</v>
      </c>
      <c r="B23" s="87" t="s">
        <v>109</v>
      </c>
      <c r="C23" s="54">
        <v>90</v>
      </c>
      <c r="D23" s="54">
        <v>90</v>
      </c>
      <c r="E23" s="88"/>
      <c r="F23" s="88"/>
      <c r="G23" s="88"/>
      <c r="H23" s="88"/>
      <c r="I23" s="88"/>
      <c r="J23" s="94"/>
      <c r="K23" s="94"/>
      <c r="L23" s="94"/>
      <c r="M23" s="94"/>
      <c r="IF23" s="72"/>
      <c r="IG23" s="72"/>
    </row>
    <row r="24" spans="1:241" ht="18" customHeight="1">
      <c r="A24" s="55" t="s">
        <v>110</v>
      </c>
      <c r="B24" s="87" t="s">
        <v>111</v>
      </c>
      <c r="C24" s="54">
        <v>15</v>
      </c>
      <c r="D24" s="54">
        <v>15</v>
      </c>
      <c r="E24" s="88"/>
      <c r="F24" s="88"/>
      <c r="G24" s="88"/>
      <c r="H24" s="88"/>
      <c r="I24" s="88"/>
      <c r="J24" s="94"/>
      <c r="K24" s="94"/>
      <c r="L24" s="94"/>
      <c r="M24" s="94"/>
      <c r="IF24" s="72"/>
      <c r="IG24" s="72"/>
    </row>
    <row r="25" spans="1:241" ht="18" customHeight="1">
      <c r="A25" s="55" t="s">
        <v>112</v>
      </c>
      <c r="B25" s="87" t="s">
        <v>113</v>
      </c>
      <c r="C25" s="54">
        <v>20</v>
      </c>
      <c r="D25" s="54">
        <v>20</v>
      </c>
      <c r="E25" s="88"/>
      <c r="F25" s="88"/>
      <c r="G25" s="88"/>
      <c r="H25" s="88"/>
      <c r="I25" s="88"/>
      <c r="J25" s="94"/>
      <c r="K25" s="94"/>
      <c r="L25" s="94"/>
      <c r="M25" s="94"/>
      <c r="IF25" s="72"/>
      <c r="IG25" s="72"/>
    </row>
    <row r="26" spans="1:241" ht="18" customHeight="1">
      <c r="A26" s="55" t="s">
        <v>114</v>
      </c>
      <c r="B26" s="87" t="s">
        <v>115</v>
      </c>
      <c r="C26" s="54">
        <v>893</v>
      </c>
      <c r="D26" s="54">
        <v>893</v>
      </c>
      <c r="E26" s="88"/>
      <c r="F26" s="88"/>
      <c r="G26" s="88"/>
      <c r="H26" s="88"/>
      <c r="I26" s="88"/>
      <c r="J26" s="94"/>
      <c r="K26" s="94"/>
      <c r="L26" s="94"/>
      <c r="M26" s="94"/>
      <c r="IF26" s="72"/>
      <c r="IG26" s="72"/>
    </row>
    <row r="27" spans="1:241" ht="18" customHeight="1">
      <c r="A27" s="55" t="s">
        <v>116</v>
      </c>
      <c r="B27" s="87" t="s">
        <v>117</v>
      </c>
      <c r="C27" s="54">
        <v>400</v>
      </c>
      <c r="D27" s="54">
        <v>400</v>
      </c>
      <c r="E27" s="88"/>
      <c r="F27" s="88"/>
      <c r="G27" s="88"/>
      <c r="H27" s="88"/>
      <c r="I27" s="88"/>
      <c r="J27" s="94"/>
      <c r="K27" s="94"/>
      <c r="L27" s="94"/>
      <c r="M27" s="94"/>
      <c r="IF27" s="72"/>
      <c r="IG27" s="72"/>
    </row>
    <row r="28" spans="1:13" ht="18" customHeight="1">
      <c r="A28" s="89" t="s">
        <v>121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</row>
  </sheetData>
  <sheetProtection/>
  <mergeCells count="14">
    <mergeCell ref="A1:M1"/>
    <mergeCell ref="A3:D3"/>
    <mergeCell ref="I4:K4"/>
    <mergeCell ref="A28:M28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</mergeCells>
  <printOptions horizontalCentered="1"/>
  <pageMargins left="0.16944444444444445" right="0.25" top="0.65" bottom="0.9840277777777777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3">
      <selection activeCell="B22" sqref="B22"/>
    </sheetView>
  </sheetViews>
  <sheetFormatPr defaultColWidth="8.75390625" defaultRowHeight="14.25"/>
  <cols>
    <col min="1" max="1" width="9.375" style="42" customWidth="1"/>
    <col min="2" max="2" width="29.875" style="42" customWidth="1"/>
    <col min="3" max="3" width="14.375" style="42" customWidth="1"/>
    <col min="4" max="8" width="14.625" style="42" customWidth="1"/>
    <col min="9" max="9" width="9.00390625" style="42" customWidth="1"/>
    <col min="10" max="10" width="12.625" style="42" customWidth="1"/>
    <col min="11" max="32" width="9.00390625" style="42" customWidth="1"/>
    <col min="33" max="16384" width="8.75390625" style="42" customWidth="1"/>
  </cols>
  <sheetData>
    <row r="1" spans="1:8" s="40" customFormat="1" ht="27">
      <c r="A1" s="43" t="s">
        <v>122</v>
      </c>
      <c r="B1" s="43"/>
      <c r="C1" s="43"/>
      <c r="D1" s="43"/>
      <c r="E1" s="43"/>
      <c r="F1" s="43"/>
      <c r="G1" s="43"/>
      <c r="H1" s="43"/>
    </row>
    <row r="2" spans="1:8" ht="14.25">
      <c r="A2" s="44"/>
      <c r="B2" s="44"/>
      <c r="C2" s="44"/>
      <c r="D2" s="44"/>
      <c r="E2" s="44"/>
      <c r="F2" s="44"/>
      <c r="G2" s="44"/>
      <c r="H2" s="5" t="s">
        <v>123</v>
      </c>
    </row>
    <row r="3" spans="1:8" ht="14.25">
      <c r="A3" s="45" t="s">
        <v>3</v>
      </c>
      <c r="B3" s="44"/>
      <c r="C3" s="44"/>
      <c r="D3" s="44"/>
      <c r="E3" s="46"/>
      <c r="F3" s="44"/>
      <c r="G3" s="44"/>
      <c r="H3" s="5" t="s">
        <v>4</v>
      </c>
    </row>
    <row r="4" spans="1:9" s="41" customFormat="1" ht="22.5" customHeight="1">
      <c r="A4" s="47" t="s">
        <v>63</v>
      </c>
      <c r="B4" s="121" t="s">
        <v>64</v>
      </c>
      <c r="C4" s="121" t="s">
        <v>49</v>
      </c>
      <c r="D4" s="121" t="s">
        <v>124</v>
      </c>
      <c r="E4" s="121" t="s">
        <v>125</v>
      </c>
      <c r="F4" s="121" t="s">
        <v>126</v>
      </c>
      <c r="G4" s="47" t="s">
        <v>127</v>
      </c>
      <c r="H4" s="121" t="s">
        <v>128</v>
      </c>
      <c r="I4" s="64"/>
    </row>
    <row r="5" spans="1:9" s="41" customFormat="1" ht="22.5" customHeight="1">
      <c r="A5" s="47"/>
      <c r="B5" s="47"/>
      <c r="C5" s="47"/>
      <c r="D5" s="47"/>
      <c r="E5" s="47"/>
      <c r="F5" s="47"/>
      <c r="G5" s="47"/>
      <c r="H5" s="47"/>
      <c r="I5" s="64"/>
    </row>
    <row r="6" spans="1:9" s="41" customFormat="1" ht="22.5" customHeight="1">
      <c r="A6" s="47"/>
      <c r="B6" s="48"/>
      <c r="C6" s="48"/>
      <c r="D6" s="48"/>
      <c r="E6" s="48"/>
      <c r="F6" s="47"/>
      <c r="G6" s="47"/>
      <c r="H6" s="47"/>
      <c r="I6" s="64"/>
    </row>
    <row r="7" spans="1:9" ht="22.5" customHeight="1">
      <c r="A7" s="49"/>
      <c r="B7" s="50" t="s">
        <v>73</v>
      </c>
      <c r="C7" s="50">
        <v>12007.35</v>
      </c>
      <c r="D7" s="50">
        <v>8902.35</v>
      </c>
      <c r="E7" s="51">
        <v>3105</v>
      </c>
      <c r="F7" s="52"/>
      <c r="G7" s="51"/>
      <c r="H7" s="51"/>
      <c r="I7" s="65"/>
    </row>
    <row r="8" spans="1:9" ht="22.5" customHeight="1">
      <c r="A8" s="53" t="s">
        <v>76</v>
      </c>
      <c r="B8" s="54" t="s">
        <v>77</v>
      </c>
      <c r="C8" s="54">
        <v>172.25</v>
      </c>
      <c r="D8" s="54">
        <v>172.25</v>
      </c>
      <c r="E8" s="51"/>
      <c r="F8" s="52"/>
      <c r="G8" s="51"/>
      <c r="H8" s="51"/>
      <c r="I8" s="65"/>
    </row>
    <row r="9" spans="1:9" ht="22.5" customHeight="1">
      <c r="A9" s="53" t="s">
        <v>78</v>
      </c>
      <c r="B9" s="54" t="s">
        <v>79</v>
      </c>
      <c r="C9" s="54">
        <v>292.71</v>
      </c>
      <c r="D9" s="54">
        <v>292.71</v>
      </c>
      <c r="E9" s="51"/>
      <c r="F9" s="52"/>
      <c r="G9" s="51"/>
      <c r="H9" s="51"/>
      <c r="I9" s="65"/>
    </row>
    <row r="10" spans="1:9" ht="22.5" customHeight="1">
      <c r="A10" s="53" t="s">
        <v>80</v>
      </c>
      <c r="B10" s="54" t="s">
        <v>81</v>
      </c>
      <c r="C10" s="54">
        <v>18.28</v>
      </c>
      <c r="D10" s="54">
        <v>18.28</v>
      </c>
      <c r="E10" s="51"/>
      <c r="F10" s="52"/>
      <c r="G10" s="51"/>
      <c r="H10" s="51"/>
      <c r="I10" s="65"/>
    </row>
    <row r="11" spans="1:9" ht="22.5" customHeight="1">
      <c r="A11" s="53" t="s">
        <v>82</v>
      </c>
      <c r="B11" s="54" t="s">
        <v>83</v>
      </c>
      <c r="C11" s="54">
        <v>2077.86</v>
      </c>
      <c r="D11" s="54">
        <v>2069.86</v>
      </c>
      <c r="E11" s="51">
        <v>8</v>
      </c>
      <c r="F11" s="52"/>
      <c r="G11" s="51"/>
      <c r="H11" s="51"/>
      <c r="I11" s="65"/>
    </row>
    <row r="12" spans="1:9" ht="22.5" customHeight="1">
      <c r="A12" s="53" t="s">
        <v>84</v>
      </c>
      <c r="B12" s="54" t="s">
        <v>85</v>
      </c>
      <c r="C12" s="54">
        <v>3121.64</v>
      </c>
      <c r="D12" s="54">
        <v>3121.64</v>
      </c>
      <c r="E12" s="51"/>
      <c r="F12" s="52"/>
      <c r="G12" s="51"/>
      <c r="H12" s="51"/>
      <c r="I12" s="65"/>
    </row>
    <row r="13" spans="1:9" ht="22.5" customHeight="1">
      <c r="A13" s="55" t="s">
        <v>86</v>
      </c>
      <c r="B13" s="54" t="s">
        <v>87</v>
      </c>
      <c r="C13" s="54">
        <v>1863.81</v>
      </c>
      <c r="D13" s="54">
        <v>1393.81</v>
      </c>
      <c r="E13" s="51">
        <v>470</v>
      </c>
      <c r="F13" s="56"/>
      <c r="G13" s="57"/>
      <c r="H13" s="57"/>
      <c r="I13" s="65"/>
    </row>
    <row r="14" spans="1:8" ht="22.5" customHeight="1">
      <c r="A14" s="55" t="s">
        <v>88</v>
      </c>
      <c r="B14" s="54" t="s">
        <v>89</v>
      </c>
      <c r="C14" s="54">
        <v>90.85</v>
      </c>
      <c r="D14" s="54">
        <v>90.85</v>
      </c>
      <c r="E14" s="58"/>
      <c r="F14" s="51"/>
      <c r="G14" s="51"/>
      <c r="H14" s="51"/>
    </row>
    <row r="15" spans="1:8" ht="22.5" customHeight="1">
      <c r="A15" s="55" t="s">
        <v>90</v>
      </c>
      <c r="B15" s="54" t="s">
        <v>91</v>
      </c>
      <c r="C15" s="54">
        <v>1094.06</v>
      </c>
      <c r="D15" s="54">
        <v>27.06</v>
      </c>
      <c r="E15" s="58">
        <v>1067</v>
      </c>
      <c r="F15" s="51"/>
      <c r="G15" s="51"/>
      <c r="H15" s="51"/>
    </row>
    <row r="16" spans="1:8" ht="22.5" customHeight="1">
      <c r="A16" s="55" t="s">
        <v>92</v>
      </c>
      <c r="B16" s="54" t="s">
        <v>93</v>
      </c>
      <c r="C16" s="54">
        <v>1007.25</v>
      </c>
      <c r="D16" s="54">
        <v>1007.25</v>
      </c>
      <c r="E16" s="58"/>
      <c r="F16" s="51"/>
      <c r="G16" s="51"/>
      <c r="H16" s="51"/>
    </row>
    <row r="17" spans="1:8" ht="22.5" customHeight="1">
      <c r="A17" s="55" t="s">
        <v>94</v>
      </c>
      <c r="B17" s="54" t="s">
        <v>95</v>
      </c>
      <c r="C17" s="54">
        <v>132.27</v>
      </c>
      <c r="D17" s="54">
        <v>132.27</v>
      </c>
      <c r="E17" s="58"/>
      <c r="F17" s="51"/>
      <c r="G17" s="51"/>
      <c r="H17" s="51"/>
    </row>
    <row r="18" spans="1:8" ht="22.5" customHeight="1">
      <c r="A18" s="55" t="s">
        <v>96</v>
      </c>
      <c r="B18" s="54" t="s">
        <v>97</v>
      </c>
      <c r="C18" s="54">
        <v>95.96</v>
      </c>
      <c r="D18" s="54">
        <v>95.96</v>
      </c>
      <c r="E18" s="58"/>
      <c r="F18" s="51"/>
      <c r="G18" s="51"/>
      <c r="H18" s="51"/>
    </row>
    <row r="19" spans="1:8" ht="22.5" customHeight="1">
      <c r="A19" s="55" t="s">
        <v>98</v>
      </c>
      <c r="B19" s="54" t="s">
        <v>99</v>
      </c>
      <c r="C19" s="54">
        <v>218.57</v>
      </c>
      <c r="D19" s="54">
        <v>218.57</v>
      </c>
      <c r="E19" s="58"/>
      <c r="F19" s="51"/>
      <c r="G19" s="51"/>
      <c r="H19" s="51"/>
    </row>
    <row r="20" spans="1:8" ht="22.5" customHeight="1">
      <c r="A20" s="55" t="s">
        <v>100</v>
      </c>
      <c r="B20" s="54" t="s">
        <v>101</v>
      </c>
      <c r="C20" s="54">
        <v>35.67</v>
      </c>
      <c r="D20" s="54">
        <v>35.67</v>
      </c>
      <c r="E20" s="58"/>
      <c r="F20" s="51"/>
      <c r="G20" s="51"/>
      <c r="H20" s="51"/>
    </row>
    <row r="21" spans="1:8" ht="22.5" customHeight="1">
      <c r="A21" s="55" t="s">
        <v>102</v>
      </c>
      <c r="B21" s="54" t="s">
        <v>103</v>
      </c>
      <c r="C21" s="54">
        <v>226.17</v>
      </c>
      <c r="D21" s="54">
        <v>226.17</v>
      </c>
      <c r="E21" s="58"/>
      <c r="F21" s="51"/>
      <c r="G21" s="51"/>
      <c r="H21" s="51"/>
    </row>
    <row r="22" spans="1:8" ht="22.5" customHeight="1">
      <c r="A22" s="55" t="s">
        <v>104</v>
      </c>
      <c r="B22" s="54" t="s">
        <v>105</v>
      </c>
      <c r="C22" s="54">
        <v>54</v>
      </c>
      <c r="D22" s="54"/>
      <c r="E22" s="58">
        <v>54</v>
      </c>
      <c r="F22" s="51"/>
      <c r="G22" s="51"/>
      <c r="H22" s="51"/>
    </row>
    <row r="23" spans="1:8" ht="22.5" customHeight="1">
      <c r="A23" s="55" t="s">
        <v>106</v>
      </c>
      <c r="B23" s="54" t="s">
        <v>107</v>
      </c>
      <c r="C23" s="54">
        <v>88</v>
      </c>
      <c r="D23" s="54"/>
      <c r="E23" s="58">
        <v>88</v>
      </c>
      <c r="F23" s="51"/>
      <c r="G23" s="51"/>
      <c r="H23" s="51"/>
    </row>
    <row r="24" spans="1:8" ht="22.5" customHeight="1">
      <c r="A24" s="55" t="s">
        <v>108</v>
      </c>
      <c r="B24" s="54" t="s">
        <v>109</v>
      </c>
      <c r="C24" s="54">
        <v>90</v>
      </c>
      <c r="D24" s="54"/>
      <c r="E24" s="58">
        <v>90</v>
      </c>
      <c r="F24" s="51"/>
      <c r="G24" s="51"/>
      <c r="H24" s="51"/>
    </row>
    <row r="25" spans="1:8" ht="22.5" customHeight="1">
      <c r="A25" s="55" t="s">
        <v>110</v>
      </c>
      <c r="B25" s="54" t="s">
        <v>111</v>
      </c>
      <c r="C25" s="54">
        <v>15</v>
      </c>
      <c r="D25" s="54"/>
      <c r="E25" s="58">
        <v>15</v>
      </c>
      <c r="F25" s="51"/>
      <c r="G25" s="51"/>
      <c r="H25" s="51"/>
    </row>
    <row r="26" spans="1:8" ht="22.5" customHeight="1">
      <c r="A26" s="55" t="s">
        <v>112</v>
      </c>
      <c r="B26" s="54" t="s">
        <v>113</v>
      </c>
      <c r="C26" s="54">
        <v>20</v>
      </c>
      <c r="D26" s="54"/>
      <c r="E26" s="58">
        <v>20</v>
      </c>
      <c r="F26" s="51"/>
      <c r="G26" s="51"/>
      <c r="H26" s="51"/>
    </row>
    <row r="27" spans="1:8" ht="22.5" customHeight="1">
      <c r="A27" s="55" t="s">
        <v>114</v>
      </c>
      <c r="B27" s="54" t="s">
        <v>115</v>
      </c>
      <c r="C27" s="54">
        <v>893</v>
      </c>
      <c r="D27" s="54"/>
      <c r="E27" s="58">
        <v>893</v>
      </c>
      <c r="F27" s="51"/>
      <c r="G27" s="51"/>
      <c r="H27" s="51"/>
    </row>
    <row r="28" spans="1:8" ht="22.5" customHeight="1">
      <c r="A28" s="59" t="s">
        <v>116</v>
      </c>
      <c r="B28" s="60" t="s">
        <v>117</v>
      </c>
      <c r="C28" s="54">
        <v>400</v>
      </c>
      <c r="D28" s="54"/>
      <c r="E28" s="58">
        <v>400</v>
      </c>
      <c r="F28" s="51"/>
      <c r="G28" s="51"/>
      <c r="H28" s="51"/>
    </row>
    <row r="29" spans="1:8" ht="31.5" customHeight="1">
      <c r="A29" s="61" t="s">
        <v>129</v>
      </c>
      <c r="B29" s="62"/>
      <c r="C29" s="62"/>
      <c r="D29" s="62"/>
      <c r="E29" s="62"/>
      <c r="F29" s="62"/>
      <c r="G29" s="62"/>
      <c r="H29" s="62"/>
    </row>
    <row r="30" ht="14.25">
      <c r="A30" s="63"/>
    </row>
    <row r="31" ht="14.25">
      <c r="A31" s="9"/>
    </row>
    <row r="32" ht="14.25">
      <c r="A32" s="9"/>
    </row>
  </sheetData>
  <sheetProtection/>
  <mergeCells count="10">
    <mergeCell ref="A1:H1"/>
    <mergeCell ref="A29:H29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A6" sqref="A6"/>
    </sheetView>
  </sheetViews>
  <sheetFormatPr defaultColWidth="8.75390625" defaultRowHeight="14.25"/>
  <cols>
    <col min="1" max="6" width="19.25390625" style="0" customWidth="1"/>
    <col min="7" max="7" width="12.75390625" style="0" customWidth="1"/>
  </cols>
  <sheetData>
    <row r="1" spans="1:7" ht="25.5">
      <c r="A1" s="29" t="s">
        <v>130</v>
      </c>
      <c r="B1" s="29"/>
      <c r="C1" s="29"/>
      <c r="D1" s="29"/>
      <c r="E1" s="29"/>
      <c r="F1" s="29"/>
      <c r="G1" s="30"/>
    </row>
    <row r="2" ht="13.5" customHeight="1">
      <c r="F2" s="5" t="s">
        <v>131</v>
      </c>
    </row>
    <row r="3" spans="1:6" ht="16.5" customHeight="1">
      <c r="A3" s="31" t="s">
        <v>3</v>
      </c>
      <c r="B3" s="32"/>
      <c r="C3" s="32"/>
      <c r="D3" s="32"/>
      <c r="E3" s="32"/>
      <c r="F3" s="33" t="s">
        <v>4</v>
      </c>
    </row>
    <row r="4" spans="1:6" s="27" customFormat="1" ht="35.25" customHeight="1">
      <c r="A4" s="34" t="s">
        <v>63</v>
      </c>
      <c r="B4" s="122" t="s">
        <v>64</v>
      </c>
      <c r="C4" s="35" t="s">
        <v>132</v>
      </c>
      <c r="D4" s="36" t="s">
        <v>133</v>
      </c>
      <c r="E4" s="36"/>
      <c r="F4" s="36"/>
    </row>
    <row r="5" spans="1:6" s="27" customFormat="1" ht="35.25" customHeight="1">
      <c r="A5" s="34"/>
      <c r="B5" s="34"/>
      <c r="C5" s="35"/>
      <c r="D5" s="36" t="s">
        <v>73</v>
      </c>
      <c r="E5" s="36" t="s">
        <v>124</v>
      </c>
      <c r="F5" s="36" t="s">
        <v>125</v>
      </c>
    </row>
    <row r="6" spans="1:6" s="27" customFormat="1" ht="18.75" customHeight="1">
      <c r="A6" s="37"/>
      <c r="B6" s="37"/>
      <c r="C6" s="38"/>
      <c r="D6" s="38"/>
      <c r="E6" s="38"/>
      <c r="F6" s="38"/>
    </row>
    <row r="7" spans="1:6" ht="14.25">
      <c r="A7" s="39"/>
      <c r="B7" s="39"/>
      <c r="C7" s="39"/>
      <c r="D7" s="39"/>
      <c r="E7" s="39"/>
      <c r="F7" s="39"/>
    </row>
    <row r="8" spans="1:6" ht="14.25">
      <c r="A8" s="39"/>
      <c r="B8" s="39"/>
      <c r="C8" s="39"/>
      <c r="D8" s="39"/>
      <c r="E8" s="39"/>
      <c r="F8" s="39"/>
    </row>
    <row r="9" spans="1:6" ht="14.25">
      <c r="A9" s="39"/>
      <c r="B9" s="39"/>
      <c r="C9" s="39"/>
      <c r="D9" s="39"/>
      <c r="E9" s="39"/>
      <c r="F9" s="39"/>
    </row>
    <row r="10" spans="1:6" ht="14.25">
      <c r="A10" s="39"/>
      <c r="B10" s="39"/>
      <c r="C10" s="39"/>
      <c r="D10" s="39"/>
      <c r="E10" s="39"/>
      <c r="F10" s="39"/>
    </row>
    <row r="11" spans="1:6" ht="14.25">
      <c r="A11" s="39"/>
      <c r="B11" s="39"/>
      <c r="C11" s="39"/>
      <c r="D11" s="39"/>
      <c r="E11" s="39"/>
      <c r="F11" s="39"/>
    </row>
    <row r="12" spans="1:6" ht="14.25">
      <c r="A12" s="39"/>
      <c r="B12" s="39"/>
      <c r="C12" s="39"/>
      <c r="D12" s="39"/>
      <c r="E12" s="39"/>
      <c r="F12" s="39"/>
    </row>
    <row r="13" s="28" customFormat="1" ht="27.75" customHeight="1">
      <c r="A13" s="28" t="s">
        <v>134</v>
      </c>
    </row>
  </sheetData>
  <sheetProtection/>
  <mergeCells count="5">
    <mergeCell ref="A1:F1"/>
    <mergeCell ref="D4:F4"/>
    <mergeCell ref="A4:A5"/>
    <mergeCell ref="B4:B5"/>
    <mergeCell ref="C4:C5"/>
  </mergeCells>
  <printOptions horizontalCentered="1"/>
  <pageMargins left="0.7479166666666667" right="0.4798611111111111" top="0.9840277777777777" bottom="0.9840277777777777" header="0.46944444444444444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K5" sqref="K5"/>
    </sheetView>
  </sheetViews>
  <sheetFormatPr defaultColWidth="8.75390625" defaultRowHeight="14.25"/>
  <cols>
    <col min="2" max="2" width="22.50390625" style="0" customWidth="1"/>
    <col min="3" max="3" width="14.00390625" style="0" customWidth="1"/>
    <col min="4" max="4" width="16.125" style="0" customWidth="1"/>
    <col min="5" max="5" width="18.875" style="0" customWidth="1"/>
    <col min="6" max="6" width="17.00390625" style="0" customWidth="1"/>
    <col min="7" max="7" width="15.875" style="0" customWidth="1"/>
    <col min="8" max="8" width="18.00390625" style="0" customWidth="1"/>
    <col min="9" max="9" width="14.00390625" style="0" customWidth="1"/>
    <col min="10" max="10" width="11.375" style="0" customWidth="1"/>
  </cols>
  <sheetData>
    <row r="1" spans="1:11" ht="36.75" customHeight="1">
      <c r="A1" s="3" t="s">
        <v>135</v>
      </c>
      <c r="B1" s="4"/>
      <c r="C1" s="4"/>
      <c r="D1" s="4"/>
      <c r="E1" s="4"/>
      <c r="F1" s="4"/>
      <c r="G1" s="4"/>
      <c r="H1" s="4"/>
      <c r="I1" s="25"/>
      <c r="J1" s="25"/>
      <c r="K1" s="25"/>
    </row>
    <row r="2" ht="14.25">
      <c r="H2" s="5" t="s">
        <v>136</v>
      </c>
    </row>
    <row r="3" spans="1:9" ht="14.25">
      <c r="A3" s="6" t="s">
        <v>3</v>
      </c>
      <c r="B3" s="6"/>
      <c r="C3" s="7"/>
      <c r="D3" s="7"/>
      <c r="E3" s="8"/>
      <c r="H3" s="9" t="s">
        <v>4</v>
      </c>
      <c r="I3" s="26"/>
    </row>
    <row r="4" spans="1:8" s="1" customFormat="1" ht="42.75" customHeight="1">
      <c r="A4" s="10" t="s">
        <v>137</v>
      </c>
      <c r="B4" s="10" t="s">
        <v>138</v>
      </c>
      <c r="C4" s="11" t="s">
        <v>73</v>
      </c>
      <c r="D4" s="11" t="s">
        <v>139</v>
      </c>
      <c r="E4" s="11" t="s">
        <v>140</v>
      </c>
      <c r="F4" s="11" t="s">
        <v>141</v>
      </c>
      <c r="G4" s="11"/>
      <c r="H4" s="11"/>
    </row>
    <row r="5" spans="1:8" s="1" customFormat="1" ht="31.5" customHeight="1">
      <c r="A5" s="10"/>
      <c r="B5" s="10"/>
      <c r="C5" s="11"/>
      <c r="D5" s="11"/>
      <c r="E5" s="11"/>
      <c r="F5" s="11" t="s">
        <v>142</v>
      </c>
      <c r="G5" s="11" t="s">
        <v>143</v>
      </c>
      <c r="H5" s="11" t="s">
        <v>144</v>
      </c>
    </row>
    <row r="6" spans="1:8" s="2" customFormat="1" ht="24.75" customHeight="1">
      <c r="A6" s="12"/>
      <c r="B6" s="12" t="s">
        <v>73</v>
      </c>
      <c r="C6" s="13">
        <v>100</v>
      </c>
      <c r="D6" s="13"/>
      <c r="E6" s="13">
        <v>16.39</v>
      </c>
      <c r="F6" s="13">
        <v>83.61</v>
      </c>
      <c r="G6" s="13"/>
      <c r="H6" s="13">
        <v>83.61</v>
      </c>
    </row>
    <row r="7" spans="1:8" ht="33" customHeight="1">
      <c r="A7" s="14">
        <v>151001</v>
      </c>
      <c r="B7" s="15" t="s">
        <v>145</v>
      </c>
      <c r="C7" s="16">
        <v>12.49</v>
      </c>
      <c r="D7" s="16"/>
      <c r="E7" s="16">
        <v>1.99</v>
      </c>
      <c r="F7" s="16">
        <v>10.5</v>
      </c>
      <c r="G7" s="16"/>
      <c r="H7" s="16">
        <v>10.5</v>
      </c>
    </row>
    <row r="8" spans="1:8" ht="30" customHeight="1">
      <c r="A8" s="17">
        <v>151006</v>
      </c>
      <c r="B8" s="17" t="s">
        <v>146</v>
      </c>
      <c r="C8" s="18">
        <v>5.01</v>
      </c>
      <c r="D8" s="18"/>
      <c r="E8" s="18">
        <v>0.4</v>
      </c>
      <c r="F8" s="18">
        <v>4.61</v>
      </c>
      <c r="G8" s="18"/>
      <c r="H8" s="18">
        <v>4.61</v>
      </c>
    </row>
    <row r="9" spans="1:8" ht="33.75" customHeight="1">
      <c r="A9" s="19">
        <v>151011</v>
      </c>
      <c r="B9" s="17" t="s">
        <v>147</v>
      </c>
      <c r="C9" s="18">
        <v>2.2</v>
      </c>
      <c r="D9" s="18"/>
      <c r="E9" s="14">
        <v>0.3</v>
      </c>
      <c r="F9" s="18">
        <v>1.9</v>
      </c>
      <c r="G9" s="18"/>
      <c r="H9" s="18">
        <v>1.9</v>
      </c>
    </row>
    <row r="10" spans="1:8" ht="30" customHeight="1">
      <c r="A10" s="20">
        <v>151007</v>
      </c>
      <c r="B10" s="17" t="s">
        <v>148</v>
      </c>
      <c r="C10" s="18">
        <v>18</v>
      </c>
      <c r="D10" s="18"/>
      <c r="E10" s="18">
        <v>6</v>
      </c>
      <c r="F10" s="18">
        <v>12</v>
      </c>
      <c r="G10" s="18"/>
      <c r="H10" s="18">
        <v>12</v>
      </c>
    </row>
    <row r="11" spans="1:8" ht="33.75" customHeight="1">
      <c r="A11" s="15">
        <v>151008</v>
      </c>
      <c r="B11" s="15" t="s">
        <v>149</v>
      </c>
      <c r="C11" s="18">
        <v>1.8</v>
      </c>
      <c r="D11" s="18"/>
      <c r="E11" s="18">
        <v>0.4</v>
      </c>
      <c r="F11" s="18">
        <v>1.4</v>
      </c>
      <c r="G11" s="21"/>
      <c r="H11" s="21">
        <v>1.4</v>
      </c>
    </row>
    <row r="12" spans="1:8" ht="24.75" customHeight="1">
      <c r="A12" s="15">
        <v>151012</v>
      </c>
      <c r="B12" s="15" t="s">
        <v>150</v>
      </c>
      <c r="C12" s="18">
        <v>12.2</v>
      </c>
      <c r="D12" s="18"/>
      <c r="E12" s="21">
        <v>2</v>
      </c>
      <c r="F12" s="21">
        <v>10.2</v>
      </c>
      <c r="G12" s="14"/>
      <c r="H12" s="18">
        <v>10.2</v>
      </c>
    </row>
    <row r="13" spans="1:8" ht="27" customHeight="1">
      <c r="A13" s="14">
        <v>151010</v>
      </c>
      <c r="B13" s="15" t="s">
        <v>151</v>
      </c>
      <c r="C13" s="22">
        <v>45</v>
      </c>
      <c r="D13" s="22"/>
      <c r="E13" s="22">
        <v>5</v>
      </c>
      <c r="F13" s="22">
        <v>40</v>
      </c>
      <c r="G13" s="23"/>
      <c r="H13" s="22">
        <v>40</v>
      </c>
    </row>
    <row r="14" spans="1:8" ht="33" customHeight="1">
      <c r="A14" s="24">
        <v>505002</v>
      </c>
      <c r="B14" s="17" t="s">
        <v>152</v>
      </c>
      <c r="C14" s="18">
        <v>3.3</v>
      </c>
      <c r="D14" s="18"/>
      <c r="E14" s="18">
        <v>0.3</v>
      </c>
      <c r="F14" s="18">
        <v>3</v>
      </c>
      <c r="G14" s="18"/>
      <c r="H14" s="18">
        <v>3</v>
      </c>
    </row>
    <row r="15" spans="1:8" ht="32.25" customHeight="1">
      <c r="A15" s="6" t="s">
        <v>153</v>
      </c>
      <c r="B15" s="6"/>
      <c r="C15" s="6"/>
      <c r="D15" s="6"/>
      <c r="E15" s="6"/>
      <c r="F15" s="6"/>
      <c r="G15" s="6"/>
      <c r="H15" s="6"/>
    </row>
  </sheetData>
  <sheetProtection/>
  <mergeCells count="10">
    <mergeCell ref="A1:H1"/>
    <mergeCell ref="A3:B3"/>
    <mergeCell ref="C3:D3"/>
    <mergeCell ref="F4:H4"/>
    <mergeCell ref="A15:H15"/>
    <mergeCell ref="A4:A5"/>
    <mergeCell ref="B4:B5"/>
    <mergeCell ref="C4:C5"/>
    <mergeCell ref="D4:D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2014-07-23T02:27:17Z</cp:lastPrinted>
  <dcterms:created xsi:type="dcterms:W3CDTF">2012-06-06T01:30:27Z</dcterms:created>
  <dcterms:modified xsi:type="dcterms:W3CDTF">2015-05-05T02:44:20Z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