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8800" windowHeight="13200" tabRatio="899" activeTab="8"/>
  </bookViews>
  <sheets>
    <sheet name="封面" sheetId="20" r:id="rId1"/>
    <sheet name="财政拨款收支总表1" sheetId="35" r:id="rId2"/>
    <sheet name="一般公共预算拨款支出表2" sheetId="21" r:id="rId3"/>
    <sheet name="一般公共预算财政拨款基本支出表3" sheetId="32" r:id="rId4"/>
    <sheet name="部门收支总表4" sheetId="1" r:id="rId5"/>
    <sheet name="部门收入总表5" sheetId="10" r:id="rId6"/>
    <sheet name="部门支出总表6" sheetId="39" r:id="rId7"/>
    <sheet name="政府性基金支出7" sheetId="29" r:id="rId8"/>
    <sheet name="全口径三公表8" sheetId="19" r:id="rId9"/>
    <sheet name="政府采购表9" sheetId="37" r:id="rId10"/>
  </sheets>
  <definedNames>
    <definedName name="_xlnm.Print_Area" localSheetId="5">部门收入总表5!$A$1:$N$22</definedName>
    <definedName name="_xlnm.Print_Area" localSheetId="4">部门收支总表4!$A$1:$F$34</definedName>
    <definedName name="_xlnm.Print_Area" localSheetId="6">部门支出总表6!$A$1:$I$22</definedName>
    <definedName name="_xlnm.Print_Area" localSheetId="2">一般公共预算拨款支出表2!$A$1:$H$22</definedName>
    <definedName name="_xlnm.Print_Area" localSheetId="3">一般公共预算财政拨款基本支出表3!$A$1:$C$34</definedName>
    <definedName name="_xlnm.Print_Titles" localSheetId="5">部门收入总表5!$1:$6</definedName>
    <definedName name="_xlnm.Print_Titles" localSheetId="4">部门收支总表4!$1:$5</definedName>
    <definedName name="_xlnm.Print_Titles" localSheetId="6">部门支出总表6!$1:$6</definedName>
    <definedName name="_xlnm.Print_Titles" localSheetId="1">财政拨款收支总表1!$1:$5</definedName>
    <definedName name="_xlnm.Print_Titles" localSheetId="8">全口径三公表8!$1:$6</definedName>
    <definedName name="_xlnm.Print_Titles" localSheetId="2">一般公共预算拨款支出表2!$1:$6</definedName>
    <definedName name="_xlnm.Print_Titles" localSheetId="3">一般公共预算财政拨款基本支出表3!$1:$6</definedName>
    <definedName name="_xlnm.Print_Titles" localSheetId="9">政府采购表9!$1:$9</definedName>
  </definedNames>
  <calcPr calcId="125725" fullCalcOnLoad="1"/>
</workbook>
</file>

<file path=xl/calcChain.xml><?xml version="1.0" encoding="utf-8"?>
<calcChain xmlns="http://schemas.openxmlformats.org/spreadsheetml/2006/main">
  <c r="B26" i="35"/>
  <c r="F7" i="21"/>
  <c r="E9"/>
  <c r="F9"/>
  <c r="E16"/>
  <c r="F16"/>
  <c r="E17"/>
  <c r="E20"/>
  <c r="C7" i="32"/>
  <c r="C8"/>
  <c r="C17"/>
  <c r="C29"/>
  <c r="B30" i="1"/>
</calcChain>
</file>

<file path=xl/sharedStrings.xml><?xml version="1.0" encoding="utf-8"?>
<sst xmlns="http://schemas.openxmlformats.org/spreadsheetml/2006/main" count="387" uniqueCount="201">
  <si>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</si>
  <si>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</si>
  <si>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</si>
  <si>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</si>
  <si>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</si>
  <si>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</si>
  <si>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</si>
  <si>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</si>
  <si>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</si>
  <si>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</si>
  <si>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</si>
  <si>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</si>
  <si>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</si>
  <si>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</si>
  <si>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</si>
  <si>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</si>
  <si>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</si>
  <si>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</si>
  <si>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</si>
  <si>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</si>
  <si>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</si>
  <si>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</si>
  <si>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</si>
  <si>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</si>
  <si>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</si>
  <si>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</si>
  <si>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</si>
  <si>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</si>
  <si>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</si>
  <si>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</si>
  <si>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</si>
  <si>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</si>
  <si>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</si>
  <si>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</si>
  <si>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</si>
  <si>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</si>
  <si>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</si>
  <si>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</si>
  <si>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</si>
  <si>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</si>
  <si>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</si>
  <si>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</si>
  <si>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</si>
  <si>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</si>
  <si>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</si>
  <si>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</si>
  <si>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</si>
  <si>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</si>
  <si>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</si>
  <si>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</si>
  <si>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</si>
  <si>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</si>
  <si>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</si>
  <si>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</si>
  <si>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</si>
  <si>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</si>
  <si>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</si>
  <si>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</si>
  <si>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</si>
  <si>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</si>
  <si>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</si>
  <si>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</si>
  <si>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</si>
  <si>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</si>
  <si>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</si>
  <si>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</si>
  <si>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</si>
  <si>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</si>
  <si>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</si>
  <si>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</si>
  <si>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</si>
  <si>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</si>
  <si>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</si>
  <si>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</si>
  <si>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死亡抚恤</t>
  </si>
  <si>
    <t>99</t>
  </si>
  <si>
    <t>其他社会保障和就业支出</t>
  </si>
  <si>
    <t>210</t>
  </si>
  <si>
    <t>卫生健康支出</t>
  </si>
  <si>
    <t xml:space="preserve">  210</t>
  </si>
  <si>
    <t xml:space="preserve">  卫生监督机构</t>
  </si>
  <si>
    <t xml:space="preserve">  其他公共卫生支出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</si>
  <si>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</si>
  <si>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</si>
  <si>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</si>
  <si>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</si>
  <si>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</si>
  <si>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</si>
  <si>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</si>
  <si>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</si>
  <si>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t>*</t>
    </r>
    <r>
      <rPr>
        <sz val="12"/>
        <rFont val="宋体"/>
        <charset val="134"/>
      </rPr>
      <t>*</t>
    </r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</si>
  <si>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</si>
  <si>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</si>
  <si>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</si>
  <si>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</si>
  <si>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</si>
  <si>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</si>
  <si>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</si>
  <si>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</si>
  <si>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</si>
  <si>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</si>
  <si>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</si>
  <si>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</si>
  <si>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</si>
  <si>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</si>
  <si>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</si>
  <si>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30199</t>
  </si>
  <si>
    <t>其他工资福利支出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</si>
  <si>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</si>
  <si>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</si>
  <si>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</si>
  <si>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</si>
  <si>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</si>
  <si>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</si>
  <si>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</si>
  <si>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</si>
  <si>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</si>
  <si>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</si>
  <si>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</si>
  <si>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</si>
  <si>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</si>
  <si>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30213</t>
  </si>
  <si>
    <t>维修（护）费</t>
  </si>
  <si>
    <t>30216</t>
  </si>
  <si>
    <t>培训费</t>
  </si>
  <si>
    <t>30228</t>
  </si>
  <si>
    <t>工会经费</t>
  </si>
  <si>
    <t>30239</t>
  </si>
  <si>
    <t>其他交通费用</t>
  </si>
  <si>
    <t>30299</t>
  </si>
  <si>
    <t>其他商品和服务支出</t>
  </si>
  <si>
    <t>对个人和家庭的补助</t>
  </si>
  <si>
    <t>30302</t>
  </si>
  <si>
    <t>退休费</t>
  </si>
  <si>
    <t>30305</t>
  </si>
  <si>
    <t>生活补助</t>
  </si>
  <si>
    <t xml:space="preserve">  其他对个人和家庭的补助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</si>
  <si>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</si>
  <si>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</si>
  <si>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</si>
  <si>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</si>
  <si>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</si>
  <si>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</si>
  <si>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</si>
  <si>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</si>
  <si>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</si>
  <si>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</si>
  <si>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二十、粮油物资储备支出</t>
  </si>
  <si>
    <t>二十一、灾害防治及急管理支出</t>
  </si>
  <si>
    <t>二十二、预备费</t>
  </si>
  <si>
    <t>二十三、其他支出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</si>
  <si>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</si>
  <si>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</si>
  <si>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</si>
  <si>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</si>
  <si>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</si>
  <si>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</si>
  <si>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</si>
  <si>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</si>
  <si>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</si>
  <si>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</si>
  <si>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</si>
  <si>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</si>
  <si>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</si>
  <si>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</si>
  <si>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</si>
  <si>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</si>
  <si>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</si>
  <si>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</si>
  <si>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</si>
  <si>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</si>
  <si>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</si>
  <si>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</si>
  <si>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</si>
  <si>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注;本部门无政府性基金预算。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</si>
  <si>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</si>
  <si>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</si>
  <si>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</si>
  <si>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</si>
  <si>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</si>
  <si>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</si>
  <si>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</si>
  <si>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</si>
  <si>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</si>
  <si>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</si>
  <si>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</si>
  <si>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</si>
  <si>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</si>
  <si>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</si>
  <si>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</si>
  <si>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</si>
  <si>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</si>
  <si>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</si>
  <si>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</si>
  <si>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</si>
  <si>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</si>
  <si>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</si>
  <si>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</si>
  <si>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</si>
  <si>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</si>
  <si>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注;本部门无政府采购预算。</t>
  </si>
</sst>
</file>

<file path=xl/styles.xml><?xml version="1.0" encoding="utf-8"?>
<styleSheet xmlns="http://schemas.openxmlformats.org/spreadsheetml/2006/main">
  <numFmts count="7">
    <numFmt numFmtId="176" formatCode="#,##0.00;[Red]#,##0.00"/>
    <numFmt numFmtId="177" formatCode="#,##0.0000"/>
    <numFmt numFmtId="178" formatCode="#,##0.0_);[Red]\(#,##0.0\)"/>
    <numFmt numFmtId="179" formatCode="#,##0.00_ ;[Red]\-#,##0.00\ "/>
    <numFmt numFmtId="180" formatCode="#,##0.00_ "/>
    <numFmt numFmtId="181" formatCode="0.00_ "/>
    <numFmt numFmtId="182" formatCode="0.00;[Red]0.00"/>
  </numFmts>
  <fonts count="34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family val="3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9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  <xf numFmtId="0" fontId="31" fillId="23" borderId="9" applyNumberFormat="0" applyFont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2" fillId="24" borderId="10" xfId="659" applyNumberFormat="1" applyFont="1" applyFill="1" applyBorder="1" applyAlignment="1">
      <alignment horizontal="left" vertical="center"/>
    </xf>
    <xf numFmtId="0" fontId="3" fillId="24" borderId="10" xfId="659" applyFont="1" applyFill="1" applyBorder="1" applyAlignment="1">
      <alignment horizontal="center" vertical="center"/>
    </xf>
    <xf numFmtId="49" fontId="4" fillId="24" borderId="10" xfId="659" applyNumberFormat="1" applyFont="1" applyFill="1" applyBorder="1" applyAlignment="1">
      <alignment horizontal="right" vertical="center"/>
    </xf>
    <xf numFmtId="49" fontId="5" fillId="24" borderId="11" xfId="659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>
      <alignment vertical="center"/>
    </xf>
    <xf numFmtId="3" fontId="0" fillId="0" borderId="11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>
      <alignment vertical="center"/>
    </xf>
    <xf numFmtId="0" fontId="6" fillId="0" borderId="0" xfId="538" applyFont="1"/>
    <xf numFmtId="0" fontId="7" fillId="0" borderId="0" xfId="538" applyFont="1" applyAlignment="1">
      <alignment horizontal="center" vertical="center" wrapText="1"/>
    </xf>
    <xf numFmtId="0" fontId="0" fillId="0" borderId="0" xfId="538" applyFont="1"/>
    <xf numFmtId="0" fontId="0" fillId="0" borderId="0" xfId="538" applyFont="1" applyAlignment="1">
      <alignment wrapText="1"/>
    </xf>
    <xf numFmtId="0" fontId="0" fillId="0" borderId="0" xfId="538" applyFont="1" applyFill="1" applyAlignment="1">
      <alignment wrapText="1"/>
    </xf>
    <xf numFmtId="0" fontId="31" fillId="0" borderId="0" xfId="538"/>
    <xf numFmtId="178" fontId="0" fillId="0" borderId="0" xfId="538" applyNumberFormat="1" applyFont="1" applyAlignment="1">
      <alignment horizontal="right"/>
    </xf>
    <xf numFmtId="0" fontId="6" fillId="0" borderId="0" xfId="702" applyFont="1"/>
    <xf numFmtId="0" fontId="6" fillId="0" borderId="0" xfId="702" applyFont="1" applyFill="1" applyAlignment="1">
      <alignment horizontal="center"/>
    </xf>
    <xf numFmtId="0" fontId="6" fillId="0" borderId="0" xfId="0" applyFont="1">
      <alignment vertical="center"/>
    </xf>
    <xf numFmtId="0" fontId="0" fillId="0" borderId="0" xfId="702" applyFont="1" applyFill="1" applyAlignment="1">
      <alignment vertical="top"/>
    </xf>
    <xf numFmtId="0" fontId="0" fillId="0" borderId="0" xfId="538" applyFont="1" applyAlignment="1">
      <alignment horizontal="right" vertical="center"/>
    </xf>
    <xf numFmtId="0" fontId="6" fillId="0" borderId="12" xfId="538" applyFont="1" applyBorder="1" applyAlignment="1">
      <alignment horizontal="center" vertical="center" wrapText="1"/>
    </xf>
    <xf numFmtId="178" fontId="6" fillId="0" borderId="12" xfId="538" applyNumberFormat="1" applyFont="1" applyBorder="1" applyAlignment="1">
      <alignment horizontal="center" vertical="center" wrapText="1"/>
    </xf>
    <xf numFmtId="0" fontId="6" fillId="0" borderId="12" xfId="538" applyFont="1" applyFill="1" applyBorder="1" applyAlignment="1">
      <alignment horizontal="center" vertical="center" wrapText="1"/>
    </xf>
    <xf numFmtId="179" fontId="6" fillId="0" borderId="12" xfId="538" applyNumberFormat="1" applyFont="1" applyFill="1" applyBorder="1" applyAlignment="1">
      <alignment horizontal="center" vertical="center" wrapText="1"/>
    </xf>
    <xf numFmtId="0" fontId="6" fillId="0" borderId="12" xfId="538" applyFont="1" applyFill="1" applyBorder="1" applyAlignment="1">
      <alignment vertical="center" wrapText="1"/>
    </xf>
    <xf numFmtId="180" fontId="6" fillId="0" borderId="12" xfId="538" applyNumberFormat="1" applyFont="1" applyFill="1" applyBorder="1" applyAlignment="1">
      <alignment horizontal="center" vertical="center" wrapText="1"/>
    </xf>
    <xf numFmtId="180" fontId="6" fillId="0" borderId="13" xfId="538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0" fontId="6" fillId="0" borderId="12" xfId="538" applyFont="1" applyFill="1" applyBorder="1" applyAlignment="1">
      <alignment horizontal="left" vertical="center" wrapText="1"/>
    </xf>
    <xf numFmtId="178" fontId="0" fillId="0" borderId="0" xfId="538" applyNumberFormat="1" applyFont="1" applyAlignment="1">
      <alignment horizontal="right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433" applyFont="1" applyBorder="1" applyAlignment="1" applyProtection="1">
      <alignment horizontal="center" vertical="center" wrapText="1"/>
    </xf>
    <xf numFmtId="181" fontId="6" fillId="0" borderId="12" xfId="538" applyNumberFormat="1" applyFont="1" applyFill="1" applyBorder="1" applyAlignment="1">
      <alignment horizontal="center" vertical="center" wrapText="1"/>
    </xf>
    <xf numFmtId="10" fontId="6" fillId="0" borderId="12" xfId="538" applyNumberFormat="1" applyFont="1" applyFill="1" applyBorder="1" applyAlignment="1">
      <alignment horizontal="center" vertical="center" wrapText="1"/>
    </xf>
    <xf numFmtId="179" fontId="6" fillId="0" borderId="13" xfId="538" applyNumberFormat="1" applyFont="1" applyFill="1" applyBorder="1" applyAlignment="1" applyProtection="1">
      <alignment horizontal="center" vertical="center" wrapText="1"/>
    </xf>
    <xf numFmtId="180" fontId="6" fillId="0" borderId="13" xfId="538" applyNumberFormat="1" applyFont="1" applyFill="1" applyBorder="1" applyAlignment="1" applyProtection="1">
      <alignment horizontal="center" vertical="center" wrapText="1"/>
    </xf>
    <xf numFmtId="181" fontId="6" fillId="0" borderId="13" xfId="538" applyNumberFormat="1" applyFont="1" applyFill="1" applyBorder="1" applyAlignment="1" applyProtection="1">
      <alignment horizontal="center" vertical="center" wrapText="1"/>
    </xf>
    <xf numFmtId="10" fontId="6" fillId="0" borderId="13" xfId="538" applyNumberFormat="1" applyFont="1" applyFill="1" applyBorder="1" applyAlignment="1" applyProtection="1">
      <alignment horizontal="center" vertical="center" wrapText="1"/>
    </xf>
    <xf numFmtId="0" fontId="6" fillId="0" borderId="0" xfId="702" applyFont="1" applyFill="1" applyAlignment="1">
      <alignment horizontal="right"/>
    </xf>
    <xf numFmtId="0" fontId="9" fillId="0" borderId="0" xfId="538" applyFont="1" applyAlignment="1">
      <alignment horizontal="right" vertical="center"/>
    </xf>
    <xf numFmtId="181" fontId="33" fillId="0" borderId="12" xfId="0" applyNumberFormat="1" applyFont="1" applyFill="1" applyBorder="1" applyAlignment="1">
      <alignment horizontal="center" vertical="center"/>
    </xf>
    <xf numFmtId="0" fontId="10" fillId="0" borderId="0" xfId="700" applyFont="1" applyAlignment="1">
      <alignment horizontal="right" vertical="center"/>
    </xf>
    <xf numFmtId="0" fontId="31" fillId="0" borderId="0" xfId="700" applyAlignment="1">
      <alignment horizontal="right" vertical="center" wrapText="1"/>
    </xf>
    <xf numFmtId="0" fontId="31" fillId="0" borderId="0" xfId="700" applyAlignment="1">
      <alignment horizontal="center"/>
    </xf>
    <xf numFmtId="0" fontId="31" fillId="0" borderId="0" xfId="700" applyFill="1" applyAlignment="1">
      <alignment vertical="center"/>
    </xf>
    <xf numFmtId="0" fontId="31" fillId="0" borderId="0" xfId="700"/>
    <xf numFmtId="0" fontId="31" fillId="0" borderId="0" xfId="700" applyAlignment="1">
      <alignment horizontal="right" vertical="center"/>
    </xf>
    <xf numFmtId="0" fontId="3" fillId="24" borderId="0" xfId="699" applyFont="1" applyFill="1" applyAlignment="1">
      <alignment horizontal="center" vertical="center"/>
    </xf>
    <xf numFmtId="0" fontId="4" fillId="24" borderId="0" xfId="700" applyFont="1" applyFill="1" applyAlignment="1">
      <alignment horizontal="center" vertical="center"/>
    </xf>
    <xf numFmtId="0" fontId="11" fillId="24" borderId="14" xfId="699" applyFont="1" applyFill="1" applyBorder="1" applyAlignment="1">
      <alignment horizontal="right"/>
    </xf>
    <xf numFmtId="181" fontId="6" fillId="24" borderId="12" xfId="700" applyNumberFormat="1" applyFont="1" applyFill="1" applyBorder="1" applyAlignment="1">
      <alignment horizontal="center" vertical="center" wrapText="1"/>
    </xf>
    <xf numFmtId="0" fontId="6" fillId="0" borderId="12" xfId="700" applyFont="1" applyBorder="1" applyAlignment="1">
      <alignment horizontal="center" vertical="center" wrapText="1"/>
    </xf>
    <xf numFmtId="0" fontId="6" fillId="0" borderId="12" xfId="70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0" borderId="0" xfId="700" applyFont="1"/>
    <xf numFmtId="0" fontId="0" fillId="0" borderId="0" xfId="0" applyAlignment="1"/>
    <xf numFmtId="0" fontId="6" fillId="0" borderId="0" xfId="702" applyFont="1" applyAlignment="1"/>
    <xf numFmtId="0" fontId="31" fillId="24" borderId="0" xfId="700" applyFill="1" applyAlignment="1">
      <alignment horizontal="right"/>
    </xf>
    <xf numFmtId="0" fontId="31" fillId="24" borderId="0" xfId="700" applyFill="1" applyAlignment="1">
      <alignment horizontal="right" vertical="center"/>
    </xf>
    <xf numFmtId="181" fontId="6" fillId="24" borderId="12" xfId="700" applyNumberFormat="1" applyFont="1" applyFill="1" applyBorder="1" applyAlignment="1">
      <alignment horizontal="center" wrapText="1"/>
    </xf>
    <xf numFmtId="0" fontId="6" fillId="24" borderId="12" xfId="700" applyFont="1" applyFill="1" applyBorder="1" applyAlignment="1">
      <alignment horizontal="center" wrapText="1"/>
    </xf>
    <xf numFmtId="181" fontId="6" fillId="24" borderId="15" xfId="700" applyNumberFormat="1" applyFont="1" applyFill="1" applyBorder="1" applyAlignment="1">
      <alignment horizontal="center" wrapText="1"/>
    </xf>
    <xf numFmtId="0" fontId="0" fillId="24" borderId="15" xfId="702" applyFont="1" applyFill="1" applyBorder="1" applyAlignment="1">
      <alignment horizontal="center" wrapText="1"/>
    </xf>
    <xf numFmtId="0" fontId="6" fillId="0" borderId="12" xfId="700" applyFont="1" applyBorder="1" applyAlignment="1">
      <alignment horizontal="center"/>
    </xf>
    <xf numFmtId="0" fontId="0" fillId="0" borderId="12" xfId="0" applyNumberFormat="1" applyFill="1" applyBorder="1" applyAlignment="1">
      <alignment horizontal="center" wrapText="1"/>
    </xf>
    <xf numFmtId="176" fontId="0" fillId="0" borderId="12" xfId="0" applyNumberFormat="1" applyFill="1" applyBorder="1" applyAlignment="1">
      <alignment horizontal="center" wrapText="1"/>
    </xf>
    <xf numFmtId="0" fontId="0" fillId="24" borderId="16" xfId="702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02" applyFont="1"/>
    <xf numFmtId="0" fontId="6" fillId="0" borderId="0" xfId="702" applyFont="1" applyFill="1"/>
    <xf numFmtId="0" fontId="6" fillId="0" borderId="0" xfId="702" applyFont="1" applyFill="1" applyAlignment="1">
      <alignment vertical="center"/>
    </xf>
    <xf numFmtId="0" fontId="0" fillId="0" borderId="0" xfId="702" applyFont="1" applyFill="1"/>
    <xf numFmtId="0" fontId="0" fillId="0" borderId="0" xfId="702" applyFont="1" applyFill="1" applyAlignment="1">
      <alignment vertical="center"/>
    </xf>
    <xf numFmtId="0" fontId="6" fillId="0" borderId="17" xfId="702" applyFont="1" applyFill="1" applyBorder="1" applyAlignment="1">
      <alignment vertical="center" wrapText="1"/>
    </xf>
    <xf numFmtId="0" fontId="6" fillId="0" borderId="12" xfId="70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702" applyFont="1" applyAlignment="1">
      <alignment horizontal="center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02" applyFont="1" applyFill="1" applyAlignment="1"/>
    <xf numFmtId="0" fontId="0" fillId="0" borderId="0" xfId="0" applyAlignment="1">
      <alignment horizontal="righ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9" xfId="0" applyNumberFormat="1" applyFont="1" applyFill="1" applyBorder="1" applyAlignment="1" applyProtection="1">
      <alignment vertical="center" wrapText="1"/>
    </xf>
    <xf numFmtId="0" fontId="9" fillId="0" borderId="19" xfId="0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7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31" fillId="0" borderId="0" xfId="701" applyAlignment="1">
      <alignment horizontal="center" vertical="center"/>
    </xf>
    <xf numFmtId="0" fontId="31" fillId="0" borderId="0" xfId="701" applyFill="1"/>
    <xf numFmtId="0" fontId="31" fillId="0" borderId="0" xfId="701"/>
    <xf numFmtId="0" fontId="31" fillId="0" borderId="0" xfId="595" applyAlignment="1">
      <alignment horizontal="right" vertical="center"/>
    </xf>
    <xf numFmtId="0" fontId="0" fillId="24" borderId="0" xfId="595" applyFont="1" applyFill="1" applyAlignment="1">
      <alignment horizontal="right" vertical="center"/>
    </xf>
    <xf numFmtId="0" fontId="11" fillId="24" borderId="0" xfId="595" applyFont="1" applyFill="1" applyAlignment="1">
      <alignment horizontal="right" vertical="center"/>
    </xf>
    <xf numFmtId="0" fontId="31" fillId="0" borderId="0" xfId="595"/>
    <xf numFmtId="0" fontId="0" fillId="0" borderId="12" xfId="701" applyFont="1" applyBorder="1" applyAlignment="1">
      <alignment horizontal="left" vertical="center"/>
    </xf>
    <xf numFmtId="0" fontId="0" fillId="0" borderId="12" xfId="701" applyFont="1" applyBorder="1" applyAlignment="1">
      <alignment horizontal="center" vertical="center"/>
    </xf>
    <xf numFmtId="0" fontId="31" fillId="0" borderId="0" xfId="595" applyAlignment="1">
      <alignment horizontal="center" vertical="center"/>
    </xf>
    <xf numFmtId="0" fontId="31" fillId="0" borderId="12" xfId="701" applyNumberFormat="1" applyFill="1" applyBorder="1" applyAlignment="1">
      <alignment horizontal="left" vertical="center" wrapText="1"/>
    </xf>
    <xf numFmtId="0" fontId="6" fillId="0" borderId="12" xfId="595" applyNumberFormat="1" applyFont="1" applyFill="1" applyBorder="1" applyAlignment="1">
      <alignment horizontal="center" vertical="center" wrapText="1"/>
    </xf>
    <xf numFmtId="180" fontId="6" fillId="0" borderId="12" xfId="595" applyNumberFormat="1" applyFont="1" applyFill="1" applyBorder="1" applyAlignment="1">
      <alignment horizontal="right" vertical="center" wrapText="1"/>
    </xf>
    <xf numFmtId="0" fontId="6" fillId="0" borderId="12" xfId="595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179" fontId="0" fillId="0" borderId="12" xfId="0" applyNumberFormat="1" applyFill="1" applyBorder="1" applyAlignment="1">
      <alignment horizontal="right" vertical="center"/>
    </xf>
    <xf numFmtId="176" fontId="0" fillId="0" borderId="12" xfId="0" applyNumberFormat="1" applyFill="1" applyBorder="1">
      <alignment vertical="center"/>
    </xf>
    <xf numFmtId="0" fontId="0" fillId="0" borderId="0" xfId="0" applyFont="1" applyAlignment="1">
      <alignment horizontal="right" vertical="center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 wrapText="1"/>
    </xf>
    <xf numFmtId="179" fontId="0" fillId="0" borderId="12" xfId="0" applyNumberFormat="1" applyFont="1" applyFill="1" applyBorder="1">
      <alignment vertical="center"/>
    </xf>
    <xf numFmtId="180" fontId="0" fillId="0" borderId="12" xfId="0" applyNumberForma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176" fontId="0" fillId="0" borderId="17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0" fontId="0" fillId="0" borderId="17" xfId="0" applyFont="1" applyFill="1" applyBorder="1" applyAlignment="1">
      <alignment vertical="center" wrapText="1"/>
    </xf>
    <xf numFmtId="182" fontId="0" fillId="0" borderId="17" xfId="0" applyNumberFormat="1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179" fontId="0" fillId="0" borderId="12" xfId="0" applyNumberFormat="1" applyFont="1" applyBorder="1">
      <alignment vertical="center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24" borderId="12" xfId="700" quotePrefix="1" applyNumberFormat="1" applyFont="1" applyFill="1" applyBorder="1" applyAlignment="1">
      <alignment horizontal="center" vertical="center" wrapText="1"/>
    </xf>
    <xf numFmtId="181" fontId="6" fillId="24" borderId="12" xfId="595" quotePrefix="1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8" fillId="0" borderId="0" xfId="702" applyFont="1" applyFill="1" applyAlignment="1">
      <alignment horizontal="center" vertical="center" wrapText="1"/>
    </xf>
    <xf numFmtId="181" fontId="6" fillId="24" borderId="12" xfId="700" applyNumberFormat="1" applyFont="1" applyFill="1" applyBorder="1" applyAlignment="1">
      <alignment horizontal="center" vertical="center" wrapText="1"/>
    </xf>
    <xf numFmtId="181" fontId="6" fillId="24" borderId="12" xfId="700" quotePrefix="1" applyNumberFormat="1" applyFont="1" applyFill="1" applyBorder="1" applyAlignment="1">
      <alignment horizontal="center" vertical="center" wrapText="1"/>
    </xf>
    <xf numFmtId="0" fontId="6" fillId="0" borderId="12" xfId="700" applyFont="1" applyBorder="1" applyAlignment="1">
      <alignment horizontal="center" vertical="center" wrapText="1"/>
    </xf>
    <xf numFmtId="0" fontId="0" fillId="0" borderId="13" xfId="701" applyFont="1" applyBorder="1" applyAlignment="1">
      <alignment horizontal="center" vertical="center"/>
    </xf>
    <xf numFmtId="0" fontId="0" fillId="0" borderId="17" xfId="701" applyFont="1" applyBorder="1" applyAlignment="1">
      <alignment horizontal="center" vertical="center"/>
    </xf>
    <xf numFmtId="181" fontId="6" fillId="24" borderId="18" xfId="595" applyNumberFormat="1" applyFont="1" applyFill="1" applyBorder="1" applyAlignment="1">
      <alignment horizontal="center" vertical="center" wrapText="1"/>
    </xf>
    <xf numFmtId="181" fontId="6" fillId="24" borderId="21" xfId="595" applyNumberFormat="1" applyFont="1" applyFill="1" applyBorder="1" applyAlignment="1">
      <alignment horizontal="center" vertical="center" wrapText="1"/>
    </xf>
    <xf numFmtId="0" fontId="6" fillId="0" borderId="18" xfId="702" applyFont="1" applyFill="1" applyBorder="1" applyAlignment="1">
      <alignment horizontal="center" vertical="center" wrapText="1"/>
    </xf>
    <xf numFmtId="0" fontId="6" fillId="0" borderId="21" xfId="702" applyFont="1" applyFill="1" applyBorder="1" applyAlignment="1">
      <alignment horizontal="center" vertical="center" wrapText="1"/>
    </xf>
    <xf numFmtId="0" fontId="6" fillId="0" borderId="13" xfId="702" applyFont="1" applyFill="1" applyBorder="1" applyAlignment="1">
      <alignment horizontal="center" vertical="center" wrapText="1"/>
    </xf>
    <xf numFmtId="0" fontId="6" fillId="0" borderId="19" xfId="702" applyFont="1" applyFill="1" applyBorder="1" applyAlignment="1">
      <alignment horizontal="center" vertical="center" wrapText="1"/>
    </xf>
    <xf numFmtId="0" fontId="6" fillId="0" borderId="12" xfId="702" applyFont="1" applyFill="1" applyBorder="1" applyAlignment="1">
      <alignment horizontal="center" vertical="center" wrapText="1"/>
    </xf>
    <xf numFmtId="4" fontId="6" fillId="0" borderId="18" xfId="702" applyNumberFormat="1" applyFont="1" applyFill="1" applyBorder="1" applyAlignment="1">
      <alignment horizontal="center" vertical="center" wrapText="1"/>
    </xf>
    <xf numFmtId="4" fontId="6" fillId="0" borderId="21" xfId="702" applyNumberFormat="1" applyFont="1" applyFill="1" applyBorder="1" applyAlignment="1">
      <alignment horizontal="center" vertical="center" wrapText="1"/>
    </xf>
    <xf numFmtId="0" fontId="8" fillId="0" borderId="0" xfId="702" applyFont="1" applyFill="1" applyAlignment="1">
      <alignment horizontal="center" wrapText="1"/>
    </xf>
    <xf numFmtId="181" fontId="6" fillId="24" borderId="12" xfId="700" applyNumberFormat="1" applyFont="1" applyFill="1" applyBorder="1" applyAlignment="1">
      <alignment horizontal="center" wrapText="1"/>
    </xf>
    <xf numFmtId="181" fontId="6" fillId="24" borderId="22" xfId="700" quotePrefix="1" applyNumberFormat="1" applyFont="1" applyFill="1" applyBorder="1" applyAlignment="1">
      <alignment horizontal="center" wrapText="1"/>
    </xf>
    <xf numFmtId="181" fontId="6" fillId="24" borderId="23" xfId="700" applyNumberFormat="1" applyFont="1" applyFill="1" applyBorder="1" applyAlignment="1">
      <alignment horizontal="center" wrapText="1"/>
    </xf>
    <xf numFmtId="181" fontId="6" fillId="24" borderId="12" xfId="700" quotePrefix="1" applyNumberFormat="1" applyFont="1" applyFill="1" applyBorder="1" applyAlignment="1">
      <alignment horizontal="center" wrapText="1"/>
    </xf>
    <xf numFmtId="0" fontId="0" fillId="0" borderId="13" xfId="700" applyFont="1" applyBorder="1" applyAlignment="1">
      <alignment horizontal="center" vertical="center" wrapText="1"/>
    </xf>
    <xf numFmtId="0" fontId="31" fillId="0" borderId="19" xfId="700" applyBorder="1" applyAlignment="1">
      <alignment horizontal="center" vertical="center" wrapText="1"/>
    </xf>
    <xf numFmtId="0" fontId="31" fillId="0" borderId="17" xfId="700" applyBorder="1" applyAlignment="1">
      <alignment horizontal="center" vertical="center" wrapText="1"/>
    </xf>
    <xf numFmtId="0" fontId="0" fillId="0" borderId="0" xfId="538" applyFont="1" applyAlignment="1">
      <alignment horizontal="left" vertical="center" wrapText="1"/>
    </xf>
    <xf numFmtId="0" fontId="6" fillId="0" borderId="18" xfId="538" applyFont="1" applyBorder="1" applyAlignment="1">
      <alignment horizontal="center" vertical="center" wrapText="1"/>
    </xf>
    <xf numFmtId="0" fontId="6" fillId="0" borderId="24" xfId="538" applyFont="1" applyBorder="1" applyAlignment="1">
      <alignment horizontal="center" vertical="center" wrapText="1"/>
    </xf>
    <xf numFmtId="0" fontId="6" fillId="0" borderId="21" xfId="538" applyFont="1" applyBorder="1" applyAlignment="1">
      <alignment horizontal="center" vertical="center" wrapText="1"/>
    </xf>
    <xf numFmtId="0" fontId="6" fillId="0" borderId="25" xfId="538" applyFont="1" applyBorder="1" applyAlignment="1">
      <alignment horizontal="center" vertical="center" wrapText="1"/>
    </xf>
    <xf numFmtId="0" fontId="6" fillId="0" borderId="26" xfId="538" applyFont="1" applyBorder="1" applyAlignment="1">
      <alignment horizontal="center" vertical="center" wrapText="1"/>
    </xf>
    <xf numFmtId="0" fontId="6" fillId="0" borderId="27" xfId="538" applyFont="1" applyBorder="1" applyAlignment="1">
      <alignment horizontal="center" vertical="center" wrapText="1"/>
    </xf>
    <xf numFmtId="0" fontId="6" fillId="0" borderId="14" xfId="538" applyFont="1" applyBorder="1" applyAlignment="1">
      <alignment horizontal="center" vertical="center" wrapText="1"/>
    </xf>
    <xf numFmtId="0" fontId="6" fillId="0" borderId="28" xfId="538" applyFont="1" applyBorder="1" applyAlignment="1">
      <alignment horizontal="center" vertical="center" wrapText="1"/>
    </xf>
    <xf numFmtId="0" fontId="6" fillId="0" borderId="29" xfId="538" applyFont="1" applyBorder="1" applyAlignment="1">
      <alignment horizontal="center" vertical="center" wrapText="1"/>
    </xf>
    <xf numFmtId="178" fontId="6" fillId="0" borderId="18" xfId="538" applyNumberFormat="1" applyFont="1" applyBorder="1" applyAlignment="1">
      <alignment horizontal="center" vertical="center" wrapText="1"/>
    </xf>
    <xf numFmtId="178" fontId="6" fillId="0" borderId="28" xfId="538" applyNumberFormat="1" applyFont="1" applyBorder="1" applyAlignment="1">
      <alignment horizontal="center" vertical="center" wrapText="1"/>
    </xf>
    <xf numFmtId="178" fontId="6" fillId="0" borderId="21" xfId="538" applyNumberFormat="1" applyFont="1" applyBorder="1" applyAlignment="1">
      <alignment horizontal="center" vertical="center" wrapText="1"/>
    </xf>
    <xf numFmtId="178" fontId="6" fillId="0" borderId="29" xfId="538" applyNumberFormat="1" applyFont="1" applyBorder="1" applyAlignment="1">
      <alignment horizontal="center" vertical="center" wrapText="1"/>
    </xf>
    <xf numFmtId="0" fontId="8" fillId="0" borderId="0" xfId="538" applyFont="1" applyAlignment="1">
      <alignment horizontal="center" vertical="center" wrapText="1"/>
    </xf>
    <xf numFmtId="0" fontId="6" fillId="0" borderId="19" xfId="538" applyFont="1" applyFill="1" applyBorder="1" applyAlignment="1">
      <alignment horizontal="center" vertical="center" wrapText="1"/>
    </xf>
    <xf numFmtId="0" fontId="6" fillId="0" borderId="17" xfId="538" applyFont="1" applyFill="1" applyBorder="1" applyAlignment="1">
      <alignment horizontal="center" vertical="center" wrapText="1"/>
    </xf>
    <xf numFmtId="0" fontId="6" fillId="0" borderId="13" xfId="538" applyFont="1" applyBorder="1" applyAlignment="1">
      <alignment horizontal="center" vertical="center" wrapText="1"/>
    </xf>
    <xf numFmtId="0" fontId="6" fillId="0" borderId="19" xfId="538" applyFont="1" applyBorder="1" applyAlignment="1">
      <alignment horizontal="center" vertical="center" wrapText="1"/>
    </xf>
    <xf numFmtId="0" fontId="6" fillId="0" borderId="17" xfId="538" applyFont="1" applyBorder="1" applyAlignment="1">
      <alignment horizontal="center" vertical="center" wrapText="1"/>
    </xf>
    <xf numFmtId="0" fontId="6" fillId="0" borderId="13" xfId="538" applyFont="1" applyFill="1" applyBorder="1" applyAlignment="1">
      <alignment horizontal="center" vertical="center" wrapText="1"/>
    </xf>
    <xf numFmtId="49" fontId="1" fillId="24" borderId="0" xfId="659" applyNumberFormat="1" applyFont="1" applyFill="1" applyBorder="1" applyAlignment="1">
      <alignment horizontal="center" vertical="center"/>
    </xf>
  </cellXfs>
  <cellStyles count="1009">
    <cellStyle name="20% - 强调文字颜色 1 2" xfId="1"/>
    <cellStyle name="20% - 强调文字颜色 1 2 2" xfId="2"/>
    <cellStyle name="20% - 强调文字颜色 1 2 3" xfId="3"/>
    <cellStyle name="20% - 强调文字颜色 1 2 4" xfId="4"/>
    <cellStyle name="20% - 强调文字颜色 1 2 5" xfId="5"/>
    <cellStyle name="20% - 强调文字颜色 1 2 6" xfId="6"/>
    <cellStyle name="20% - 强调文字颜色 1 2 7" xfId="7"/>
    <cellStyle name="20% - 强调文字颜色 1 2 8" xfId="8"/>
    <cellStyle name="20% - 强调文字颜色 1 2 9" xfId="9"/>
    <cellStyle name="20% - 强调文字颜色 1 3" xfId="10"/>
    <cellStyle name="20% - 强调文字颜色 1 3 2" xfId="11"/>
    <cellStyle name="20% - 强调文字颜色 1 3 3" xfId="12"/>
    <cellStyle name="20% - 强调文字颜色 1 3 4" xfId="13"/>
    <cellStyle name="20% - 强调文字颜色 1 3 5" xfId="14"/>
    <cellStyle name="20% - 强调文字颜色 1 3 6" xfId="15"/>
    <cellStyle name="20% - 强调文字颜色 1 3 7" xfId="16"/>
    <cellStyle name="20% - 强调文字颜色 1 3 8" xfId="17"/>
    <cellStyle name="20% - 强调文字颜色 1 3 9" xfId="18"/>
    <cellStyle name="20% - 强调文字颜色 2 2" xfId="19"/>
    <cellStyle name="20% - 强调文字颜色 2 2 2" xfId="20"/>
    <cellStyle name="20% - 强调文字颜色 2 2 3" xfId="21"/>
    <cellStyle name="20% - 强调文字颜色 2 2 4" xfId="22"/>
    <cellStyle name="20% - 强调文字颜色 2 2 5" xfId="23"/>
    <cellStyle name="20% - 强调文字颜色 2 2 6" xfId="24"/>
    <cellStyle name="20% - 强调文字颜色 2 2 7" xfId="25"/>
    <cellStyle name="20% - 强调文字颜色 2 2 8" xfId="26"/>
    <cellStyle name="20% - 强调文字颜色 2 2 9" xfId="27"/>
    <cellStyle name="20% - 强调文字颜色 2 3" xfId="28"/>
    <cellStyle name="20% - 强调文字颜色 2 3 2" xfId="29"/>
    <cellStyle name="20% - 强调文字颜色 2 3 3" xfId="30"/>
    <cellStyle name="20% - 强调文字颜色 2 3 4" xfId="31"/>
    <cellStyle name="20% - 强调文字颜色 2 3 5" xfId="32"/>
    <cellStyle name="20% - 强调文字颜色 2 3 6" xfId="33"/>
    <cellStyle name="20% - 强调文字颜色 2 3 7" xfId="34"/>
    <cellStyle name="20% - 强调文字颜色 2 3 8" xfId="35"/>
    <cellStyle name="20% - 强调文字颜色 2 3 9" xfId="36"/>
    <cellStyle name="20% - 强调文字颜色 3 2" xfId="37"/>
    <cellStyle name="20% - 强调文字颜色 3 2 2" xfId="38"/>
    <cellStyle name="20% - 强调文字颜色 3 2 3" xfId="39"/>
    <cellStyle name="20% - 强调文字颜色 3 2 4" xfId="40"/>
    <cellStyle name="20% - 强调文字颜色 3 2 5" xfId="41"/>
    <cellStyle name="20% - 强调文字颜色 3 2 6" xfId="42"/>
    <cellStyle name="20% - 强调文字颜色 3 2 7" xfId="43"/>
    <cellStyle name="20% - 强调文字颜色 3 2 8" xfId="44"/>
    <cellStyle name="20% - 强调文字颜色 3 2 9" xfId="45"/>
    <cellStyle name="20% - 强调文字颜色 3 3" xfId="46"/>
    <cellStyle name="20% - 强调文字颜色 3 3 2" xfId="47"/>
    <cellStyle name="20% - 强调文字颜色 3 3 3" xfId="48"/>
    <cellStyle name="20% - 强调文字颜色 3 3 4" xfId="49"/>
    <cellStyle name="20% - 强调文字颜色 3 3 5" xfId="50"/>
    <cellStyle name="20% - 强调文字颜色 3 3 6" xfId="51"/>
    <cellStyle name="20% - 强调文字颜色 3 3 7" xfId="52"/>
    <cellStyle name="20% - 强调文字颜色 3 3 8" xfId="53"/>
    <cellStyle name="20% - 强调文字颜色 3 3 9" xfId="54"/>
    <cellStyle name="20% - 强调文字颜色 4 2" xfId="55"/>
    <cellStyle name="20% - 强调文字颜色 4 2 2" xfId="56"/>
    <cellStyle name="20% - 强调文字颜色 4 2 3" xfId="57"/>
    <cellStyle name="20% - 强调文字颜色 4 2 4" xfId="58"/>
    <cellStyle name="20% - 强调文字颜色 4 2 5" xfId="59"/>
    <cellStyle name="20% - 强调文字颜色 4 2 6" xfId="60"/>
    <cellStyle name="20% - 强调文字颜色 4 2 7" xfId="61"/>
    <cellStyle name="20% - 强调文字颜色 4 2 8" xfId="62"/>
    <cellStyle name="20% - 强调文字颜色 4 2 9" xfId="63"/>
    <cellStyle name="20% - 强调文字颜色 4 3" xfId="64"/>
    <cellStyle name="20% - 强调文字颜色 4 3 2" xfId="65"/>
    <cellStyle name="20% - 强调文字颜色 4 3 3" xfId="66"/>
    <cellStyle name="20% - 强调文字颜色 4 3 4" xfId="67"/>
    <cellStyle name="20% - 强调文字颜色 4 3 5" xfId="68"/>
    <cellStyle name="20% - 强调文字颜色 4 3 6" xfId="69"/>
    <cellStyle name="20% - 强调文字颜色 4 3 7" xfId="70"/>
    <cellStyle name="20% - 强调文字颜色 4 3 8" xfId="71"/>
    <cellStyle name="20% - 强调文字颜色 4 3 9" xfId="72"/>
    <cellStyle name="20% - 强调文字颜色 5 2" xfId="73"/>
    <cellStyle name="20% - 强调文字颜色 5 2 2" xfId="74"/>
    <cellStyle name="20% - 强调文字颜色 5 2 3" xfId="75"/>
    <cellStyle name="20% - 强调文字颜色 5 2 4" xfId="76"/>
    <cellStyle name="20% - 强调文字颜色 5 2 5" xfId="77"/>
    <cellStyle name="20% - 强调文字颜色 5 2 6" xfId="78"/>
    <cellStyle name="20% - 强调文字颜色 5 2 7" xfId="79"/>
    <cellStyle name="20% - 强调文字颜色 5 2 8" xfId="80"/>
    <cellStyle name="20% - 强调文字颜色 5 2 9" xfId="81"/>
    <cellStyle name="20% - 强调文字颜色 5 3" xfId="82"/>
    <cellStyle name="20% - 强调文字颜色 5 3 2" xfId="83"/>
    <cellStyle name="20% - 强调文字颜色 5 3 3" xfId="84"/>
    <cellStyle name="20% - 强调文字颜色 5 3 4" xfId="85"/>
    <cellStyle name="20% - 强调文字颜色 5 3 5" xfId="86"/>
    <cellStyle name="20% - 强调文字颜色 5 3 6" xfId="87"/>
    <cellStyle name="20% - 强调文字颜色 5 3 7" xfId="88"/>
    <cellStyle name="20% - 强调文字颜色 5 3 8" xfId="89"/>
    <cellStyle name="20% - 强调文字颜色 5 3 9" xfId="90"/>
    <cellStyle name="20% - 强调文字颜色 6 2" xfId="91"/>
    <cellStyle name="20% - 强调文字颜色 6 2 2" xfId="92"/>
    <cellStyle name="20% - 强调文字颜色 6 2 3" xfId="93"/>
    <cellStyle name="20% - 强调文字颜色 6 2 4" xfId="94"/>
    <cellStyle name="20% - 强调文字颜色 6 2 5" xfId="95"/>
    <cellStyle name="20% - 强调文字颜色 6 2 6" xfId="96"/>
    <cellStyle name="20% - 强调文字颜色 6 2 7" xfId="97"/>
    <cellStyle name="20% - 强调文字颜色 6 2 8" xfId="98"/>
    <cellStyle name="20% - 强调文字颜色 6 2 9" xfId="99"/>
    <cellStyle name="20% - 强调文字颜色 6 3" xfId="100"/>
    <cellStyle name="20% - 强调文字颜色 6 3 2" xfId="101"/>
    <cellStyle name="20% - 强调文字颜色 6 3 3" xfId="102"/>
    <cellStyle name="20% - 强调文字颜色 6 3 4" xfId="103"/>
    <cellStyle name="20% - 强调文字颜色 6 3 5" xfId="104"/>
    <cellStyle name="20% - 强调文字颜色 6 3 6" xfId="105"/>
    <cellStyle name="20% - 强调文字颜色 6 3 7" xfId="106"/>
    <cellStyle name="20% - 强调文字颜色 6 3 8" xfId="107"/>
    <cellStyle name="20% - 强调文字颜色 6 3 9" xfId="108"/>
    <cellStyle name="40% - 强调文字颜色 1 2" xfId="109"/>
    <cellStyle name="40% - 强调文字颜色 1 2 2" xfId="110"/>
    <cellStyle name="40% - 强调文字颜色 1 2 3" xfId="111"/>
    <cellStyle name="40% - 强调文字颜色 1 2 4" xfId="112"/>
    <cellStyle name="40% - 强调文字颜色 1 2 5" xfId="113"/>
    <cellStyle name="40% - 强调文字颜色 1 2 6" xfId="114"/>
    <cellStyle name="40% - 强调文字颜色 1 2 7" xfId="115"/>
    <cellStyle name="40% - 强调文字颜色 1 2 8" xfId="116"/>
    <cellStyle name="40% - 强调文字颜色 1 2 9" xfId="117"/>
    <cellStyle name="40% - 强调文字颜色 1 3" xfId="118"/>
    <cellStyle name="40% - 强调文字颜色 1 3 2" xfId="119"/>
    <cellStyle name="40% - 强调文字颜色 1 3 3" xfId="120"/>
    <cellStyle name="40% - 强调文字颜色 1 3 4" xfId="121"/>
    <cellStyle name="40% - 强调文字颜色 1 3 5" xfId="122"/>
    <cellStyle name="40% - 强调文字颜色 1 3 6" xfId="123"/>
    <cellStyle name="40% - 强调文字颜色 1 3 7" xfId="124"/>
    <cellStyle name="40% - 强调文字颜色 1 3 8" xfId="125"/>
    <cellStyle name="40% - 强调文字颜色 1 3 9" xfId="126"/>
    <cellStyle name="40% - 强调文字颜色 2 2" xfId="127"/>
    <cellStyle name="40% - 强调文字颜色 2 2 2" xfId="128"/>
    <cellStyle name="40% - 强调文字颜色 2 2 3" xfId="129"/>
    <cellStyle name="40% - 强调文字颜色 2 2 4" xfId="130"/>
    <cellStyle name="40% - 强调文字颜色 2 2 5" xfId="131"/>
    <cellStyle name="40% - 强调文字颜色 2 2 6" xfId="132"/>
    <cellStyle name="40% - 强调文字颜色 2 2 7" xfId="133"/>
    <cellStyle name="40% - 强调文字颜色 2 2 8" xfId="134"/>
    <cellStyle name="40% - 强调文字颜色 2 2 9" xfId="135"/>
    <cellStyle name="40% - 强调文字颜色 2 3" xfId="136"/>
    <cellStyle name="40% - 强调文字颜色 2 3 2" xfId="137"/>
    <cellStyle name="40% - 强调文字颜色 2 3 3" xfId="138"/>
    <cellStyle name="40% - 强调文字颜色 2 3 4" xfId="139"/>
    <cellStyle name="40% - 强调文字颜色 2 3 5" xfId="140"/>
    <cellStyle name="40% - 强调文字颜色 2 3 6" xfId="141"/>
    <cellStyle name="40% - 强调文字颜色 2 3 7" xfId="142"/>
    <cellStyle name="40% - 强调文字颜色 2 3 8" xfId="143"/>
    <cellStyle name="40% - 强调文字颜色 2 3 9" xfId="144"/>
    <cellStyle name="40% - 强调文字颜色 3 2" xfId="145"/>
    <cellStyle name="40% - 强调文字颜色 3 2 2" xfId="146"/>
    <cellStyle name="40% - 强调文字颜色 3 2 3" xfId="147"/>
    <cellStyle name="40% - 强调文字颜色 3 2 4" xfId="148"/>
    <cellStyle name="40% - 强调文字颜色 3 2 5" xfId="149"/>
    <cellStyle name="40% - 强调文字颜色 3 2 6" xfId="150"/>
    <cellStyle name="40% - 强调文字颜色 3 2 7" xfId="151"/>
    <cellStyle name="40% - 强调文字颜色 3 2 8" xfId="152"/>
    <cellStyle name="40% - 强调文字颜色 3 2 9" xfId="153"/>
    <cellStyle name="40% - 强调文字颜色 3 3" xfId="154"/>
    <cellStyle name="40% - 强调文字颜色 3 3 2" xfId="155"/>
    <cellStyle name="40% - 强调文字颜色 3 3 3" xfId="156"/>
    <cellStyle name="40% - 强调文字颜色 3 3 4" xfId="157"/>
    <cellStyle name="40% - 强调文字颜色 3 3 5" xfId="158"/>
    <cellStyle name="40% - 强调文字颜色 3 3 6" xfId="159"/>
    <cellStyle name="40% - 强调文字颜色 3 3 7" xfId="160"/>
    <cellStyle name="40% - 强调文字颜色 3 3 8" xfId="161"/>
    <cellStyle name="40% - 强调文字颜色 3 3 9" xfId="162"/>
    <cellStyle name="40% - 强调文字颜色 4 2" xfId="163"/>
    <cellStyle name="40% - 强调文字颜色 4 2 2" xfId="164"/>
    <cellStyle name="40% - 强调文字颜色 4 2 3" xfId="165"/>
    <cellStyle name="40% - 强调文字颜色 4 2 4" xfId="166"/>
    <cellStyle name="40% - 强调文字颜色 4 2 5" xfId="167"/>
    <cellStyle name="40% - 强调文字颜色 4 2 6" xfId="168"/>
    <cellStyle name="40% - 强调文字颜色 4 2 7" xfId="169"/>
    <cellStyle name="40% - 强调文字颜色 4 2 8" xfId="170"/>
    <cellStyle name="40% - 强调文字颜色 4 2 9" xfId="171"/>
    <cellStyle name="40% - 强调文字颜色 4 3" xfId="172"/>
    <cellStyle name="40% - 强调文字颜色 4 3 2" xfId="173"/>
    <cellStyle name="40% - 强调文字颜色 4 3 3" xfId="174"/>
    <cellStyle name="40% - 强调文字颜色 4 3 4" xfId="175"/>
    <cellStyle name="40% - 强调文字颜色 4 3 5" xfId="176"/>
    <cellStyle name="40% - 强调文字颜色 4 3 6" xfId="177"/>
    <cellStyle name="40% - 强调文字颜色 4 3 7" xfId="178"/>
    <cellStyle name="40% - 强调文字颜色 4 3 8" xfId="179"/>
    <cellStyle name="40% - 强调文字颜色 4 3 9" xfId="180"/>
    <cellStyle name="40% - 强调文字颜色 5 2" xfId="181"/>
    <cellStyle name="40% - 强调文字颜色 5 2 2" xfId="182"/>
    <cellStyle name="40% - 强调文字颜色 5 2 3" xfId="183"/>
    <cellStyle name="40% - 强调文字颜色 5 2 4" xfId="184"/>
    <cellStyle name="40% - 强调文字颜色 5 2 5" xfId="185"/>
    <cellStyle name="40% - 强调文字颜色 5 2 6" xfId="186"/>
    <cellStyle name="40% - 强调文字颜色 5 2 7" xfId="187"/>
    <cellStyle name="40% - 强调文字颜色 5 2 8" xfId="188"/>
    <cellStyle name="40% - 强调文字颜色 5 2 9" xfId="189"/>
    <cellStyle name="40% - 强调文字颜色 5 3" xfId="190"/>
    <cellStyle name="40% - 强调文字颜色 5 3 2" xfId="191"/>
    <cellStyle name="40% - 强调文字颜色 5 3 3" xfId="192"/>
    <cellStyle name="40% - 强调文字颜色 5 3 4" xfId="193"/>
    <cellStyle name="40% - 强调文字颜色 5 3 5" xfId="194"/>
    <cellStyle name="40% - 强调文字颜色 5 3 6" xfId="195"/>
    <cellStyle name="40% - 强调文字颜色 5 3 7" xfId="196"/>
    <cellStyle name="40% - 强调文字颜色 5 3 8" xfId="197"/>
    <cellStyle name="40% - 强调文字颜色 5 3 9" xfId="198"/>
    <cellStyle name="40% - 强调文字颜色 6 2" xfId="199"/>
    <cellStyle name="40% - 强调文字颜色 6 2 2" xfId="200"/>
    <cellStyle name="40% - 强调文字颜色 6 2 3" xfId="201"/>
    <cellStyle name="40% - 强调文字颜色 6 2 4" xfId="202"/>
    <cellStyle name="40% - 强调文字颜色 6 2 5" xfId="203"/>
    <cellStyle name="40% - 强调文字颜色 6 2 6" xfId="204"/>
    <cellStyle name="40% - 强调文字颜色 6 2 7" xfId="205"/>
    <cellStyle name="40% - 强调文字颜色 6 2 8" xfId="206"/>
    <cellStyle name="40% - 强调文字颜色 6 2 9" xfId="207"/>
    <cellStyle name="40% - 强调文字颜色 6 3" xfId="208"/>
    <cellStyle name="40% - 强调文字颜色 6 3 2" xfId="209"/>
    <cellStyle name="40% - 强调文字颜色 6 3 3" xfId="210"/>
    <cellStyle name="40% - 强调文字颜色 6 3 4" xfId="211"/>
    <cellStyle name="40% - 强调文字颜色 6 3 5" xfId="212"/>
    <cellStyle name="40% - 强调文字颜色 6 3 6" xfId="213"/>
    <cellStyle name="40% - 强调文字颜色 6 3 7" xfId="214"/>
    <cellStyle name="40% - 强调文字颜色 6 3 8" xfId="215"/>
    <cellStyle name="40% - 强调文字颜色 6 3 9" xfId="216"/>
    <cellStyle name="60% - 强调文字颜色 1 2" xfId="217"/>
    <cellStyle name="60% - 强调文字颜色 1 2 2" xfId="218"/>
    <cellStyle name="60% - 强调文字颜色 1 2 3" xfId="219"/>
    <cellStyle name="60% - 强调文字颜色 1 2 4" xfId="220"/>
    <cellStyle name="60% - 强调文字颜色 1 2 5" xfId="221"/>
    <cellStyle name="60% - 强调文字颜色 1 2 6" xfId="222"/>
    <cellStyle name="60% - 强调文字颜色 1 2 7" xfId="223"/>
    <cellStyle name="60% - 强调文字颜色 1 2 8" xfId="224"/>
    <cellStyle name="60% - 强调文字颜色 1 2 9" xfId="225"/>
    <cellStyle name="60% - 强调文字颜色 1 3" xfId="226"/>
    <cellStyle name="60% - 强调文字颜色 1 3 2" xfId="227"/>
    <cellStyle name="60% - 强调文字颜色 1 3 3" xfId="228"/>
    <cellStyle name="60% - 强调文字颜色 1 3 4" xfId="229"/>
    <cellStyle name="60% - 强调文字颜色 1 3 5" xfId="230"/>
    <cellStyle name="60% - 强调文字颜色 1 3 6" xfId="231"/>
    <cellStyle name="60% - 强调文字颜色 1 3 7" xfId="232"/>
    <cellStyle name="60% - 强调文字颜色 1 3 8" xfId="233"/>
    <cellStyle name="60% - 强调文字颜色 1 3 9" xfId="234"/>
    <cellStyle name="60% - 强调文字颜色 2 2" xfId="235"/>
    <cellStyle name="60% - 强调文字颜色 2 2 2" xfId="236"/>
    <cellStyle name="60% - 强调文字颜色 2 2 3" xfId="237"/>
    <cellStyle name="60% - 强调文字颜色 2 2 4" xfId="238"/>
    <cellStyle name="60% - 强调文字颜色 2 2 5" xfId="239"/>
    <cellStyle name="60% - 强调文字颜色 2 2 6" xfId="240"/>
    <cellStyle name="60% - 强调文字颜色 2 2 7" xfId="241"/>
    <cellStyle name="60% - 强调文字颜色 2 2 8" xfId="242"/>
    <cellStyle name="60% - 强调文字颜色 2 2 9" xfId="243"/>
    <cellStyle name="60% - 强调文字颜色 2 3" xfId="244"/>
    <cellStyle name="60% - 强调文字颜色 2 3 2" xfId="245"/>
    <cellStyle name="60% - 强调文字颜色 2 3 3" xfId="246"/>
    <cellStyle name="60% - 强调文字颜色 2 3 4" xfId="247"/>
    <cellStyle name="60% - 强调文字颜色 2 3 5" xfId="248"/>
    <cellStyle name="60% - 强调文字颜色 2 3 6" xfId="249"/>
    <cellStyle name="60% - 强调文字颜色 2 3 7" xfId="250"/>
    <cellStyle name="60% - 强调文字颜色 2 3 8" xfId="251"/>
    <cellStyle name="60% - 强调文字颜色 2 3 9" xfId="252"/>
    <cellStyle name="60% - 强调文字颜色 3 2" xfId="253"/>
    <cellStyle name="60% - 强调文字颜色 3 2 2" xfId="254"/>
    <cellStyle name="60% - 强调文字颜色 3 2 3" xfId="255"/>
    <cellStyle name="60% - 强调文字颜色 3 2 4" xfId="256"/>
    <cellStyle name="60% - 强调文字颜色 3 2 5" xfId="257"/>
    <cellStyle name="60% - 强调文字颜色 3 2 6" xfId="258"/>
    <cellStyle name="60% - 强调文字颜色 3 2 7" xfId="259"/>
    <cellStyle name="60% - 强调文字颜色 3 2 8" xfId="260"/>
    <cellStyle name="60% - 强调文字颜色 3 2 9" xfId="261"/>
    <cellStyle name="60% - 强调文字颜色 3 3" xfId="262"/>
    <cellStyle name="60% - 强调文字颜色 3 3 2" xfId="263"/>
    <cellStyle name="60% - 强调文字颜色 3 3 3" xfId="264"/>
    <cellStyle name="60% - 强调文字颜色 3 3 4" xfId="265"/>
    <cellStyle name="60% - 强调文字颜色 3 3 5" xfId="266"/>
    <cellStyle name="60% - 强调文字颜色 3 3 6" xfId="267"/>
    <cellStyle name="60% - 强调文字颜色 3 3 7" xfId="268"/>
    <cellStyle name="60% - 强调文字颜色 3 3 8" xfId="269"/>
    <cellStyle name="60% - 强调文字颜色 3 3 9" xfId="270"/>
    <cellStyle name="60% - 强调文字颜色 4 2" xfId="271"/>
    <cellStyle name="60% - 强调文字颜色 4 2 2" xfId="272"/>
    <cellStyle name="60% - 强调文字颜色 4 2 3" xfId="273"/>
    <cellStyle name="60% - 强调文字颜色 4 2 4" xfId="274"/>
    <cellStyle name="60% - 强调文字颜色 4 2 5" xfId="275"/>
    <cellStyle name="60% - 强调文字颜色 4 2 6" xfId="276"/>
    <cellStyle name="60% - 强调文字颜色 4 2 7" xfId="277"/>
    <cellStyle name="60% - 强调文字颜色 4 2 8" xfId="278"/>
    <cellStyle name="60% - 强调文字颜色 4 2 9" xfId="279"/>
    <cellStyle name="60% - 强调文字颜色 4 3" xfId="280"/>
    <cellStyle name="60% - 强调文字颜色 4 3 2" xfId="281"/>
    <cellStyle name="60% - 强调文字颜色 4 3 3" xfId="282"/>
    <cellStyle name="60% - 强调文字颜色 4 3 4" xfId="283"/>
    <cellStyle name="60% - 强调文字颜色 4 3 5" xfId="284"/>
    <cellStyle name="60% - 强调文字颜色 4 3 6" xfId="285"/>
    <cellStyle name="60% - 强调文字颜色 4 3 7" xfId="286"/>
    <cellStyle name="60% - 强调文字颜色 4 3 8" xfId="287"/>
    <cellStyle name="60% - 强调文字颜色 4 3 9" xfId="288"/>
    <cellStyle name="60% - 强调文字颜色 5 2" xfId="289"/>
    <cellStyle name="60% - 强调文字颜色 5 2 2" xfId="290"/>
    <cellStyle name="60% - 强调文字颜色 5 2 3" xfId="291"/>
    <cellStyle name="60% - 强调文字颜色 5 2 4" xfId="292"/>
    <cellStyle name="60% - 强调文字颜色 5 2 5" xfId="293"/>
    <cellStyle name="60% - 强调文字颜色 5 2 6" xfId="294"/>
    <cellStyle name="60% - 强调文字颜色 5 2 7" xfId="295"/>
    <cellStyle name="60% - 强调文字颜色 5 2 8" xfId="296"/>
    <cellStyle name="60% - 强调文字颜色 5 2 9" xfId="297"/>
    <cellStyle name="60% - 强调文字颜色 5 3" xfId="298"/>
    <cellStyle name="60% - 强调文字颜色 5 3 2" xfId="299"/>
    <cellStyle name="60% - 强调文字颜色 5 3 3" xfId="300"/>
    <cellStyle name="60% - 强调文字颜色 5 3 4" xfId="301"/>
    <cellStyle name="60% - 强调文字颜色 5 3 5" xfId="302"/>
    <cellStyle name="60% - 强调文字颜色 5 3 6" xfId="303"/>
    <cellStyle name="60% - 强调文字颜色 5 3 7" xfId="304"/>
    <cellStyle name="60% - 强调文字颜色 5 3 8" xfId="305"/>
    <cellStyle name="60% - 强调文字颜色 5 3 9" xfId="306"/>
    <cellStyle name="60% - 强调文字颜色 6 2" xfId="307"/>
    <cellStyle name="60% - 强调文字颜色 6 2 2" xfId="308"/>
    <cellStyle name="60% - 强调文字颜色 6 2 3" xfId="309"/>
    <cellStyle name="60% - 强调文字颜色 6 2 4" xfId="310"/>
    <cellStyle name="60% - 强调文字颜色 6 2 5" xfId="311"/>
    <cellStyle name="60% - 强调文字颜色 6 2 6" xfId="312"/>
    <cellStyle name="60% - 强调文字颜色 6 2 7" xfId="313"/>
    <cellStyle name="60% - 强调文字颜色 6 2 8" xfId="314"/>
    <cellStyle name="60% - 强调文字颜色 6 2 9" xfId="315"/>
    <cellStyle name="60% - 强调文字颜色 6 3" xfId="316"/>
    <cellStyle name="60% - 强调文字颜色 6 3 2" xfId="317"/>
    <cellStyle name="60% - 强调文字颜色 6 3 3" xfId="318"/>
    <cellStyle name="60% - 强调文字颜色 6 3 4" xfId="319"/>
    <cellStyle name="60% - 强调文字颜色 6 3 5" xfId="320"/>
    <cellStyle name="60% - 强调文字颜色 6 3 6" xfId="321"/>
    <cellStyle name="60% - 强调文字颜色 6 3 7" xfId="322"/>
    <cellStyle name="60% - 强调文字颜色 6 3 8" xfId="323"/>
    <cellStyle name="60% - 强调文字颜色 6 3 9" xfId="324"/>
    <cellStyle name="标题 1 2" xfId="325"/>
    <cellStyle name="标题 1 2 2" xfId="326"/>
    <cellStyle name="标题 1 2 3" xfId="327"/>
    <cellStyle name="标题 1 2 4" xfId="328"/>
    <cellStyle name="标题 1 2 5" xfId="329"/>
    <cellStyle name="标题 1 2 6" xfId="330"/>
    <cellStyle name="标题 1 2 7" xfId="331"/>
    <cellStyle name="标题 1 2 8" xfId="332"/>
    <cellStyle name="标题 1 2 9" xfId="333"/>
    <cellStyle name="标题 1 3" xfId="334"/>
    <cellStyle name="标题 1 3 2" xfId="335"/>
    <cellStyle name="标题 1 3 3" xfId="336"/>
    <cellStyle name="标题 1 3 4" xfId="337"/>
    <cellStyle name="标题 1 3 5" xfId="338"/>
    <cellStyle name="标题 1 3 6" xfId="339"/>
    <cellStyle name="标题 1 3 7" xfId="340"/>
    <cellStyle name="标题 1 3 8" xfId="341"/>
    <cellStyle name="标题 1 3 9" xfId="342"/>
    <cellStyle name="标题 2 2" xfId="343"/>
    <cellStyle name="标题 2 2 2" xfId="344"/>
    <cellStyle name="标题 2 2 3" xfId="345"/>
    <cellStyle name="标题 2 2 4" xfId="346"/>
    <cellStyle name="标题 2 2 5" xfId="347"/>
    <cellStyle name="标题 2 2 6" xfId="348"/>
    <cellStyle name="标题 2 2 7" xfId="349"/>
    <cellStyle name="标题 2 2 8" xfId="350"/>
    <cellStyle name="标题 2 2 9" xfId="351"/>
    <cellStyle name="标题 2 3" xfId="352"/>
    <cellStyle name="标题 2 3 2" xfId="353"/>
    <cellStyle name="标题 2 3 3" xfId="354"/>
    <cellStyle name="标题 2 3 4" xfId="355"/>
    <cellStyle name="标题 2 3 5" xfId="356"/>
    <cellStyle name="标题 2 3 6" xfId="357"/>
    <cellStyle name="标题 2 3 7" xfId="358"/>
    <cellStyle name="标题 2 3 8" xfId="359"/>
    <cellStyle name="标题 2 3 9" xfId="360"/>
    <cellStyle name="标题 3 2" xfId="361"/>
    <cellStyle name="标题 3 2 2" xfId="362"/>
    <cellStyle name="标题 3 2 3" xfId="363"/>
    <cellStyle name="标题 3 2 4" xfId="364"/>
    <cellStyle name="标题 3 2 5" xfId="365"/>
    <cellStyle name="标题 3 2 6" xfId="366"/>
    <cellStyle name="标题 3 2 7" xfId="367"/>
    <cellStyle name="标题 3 2 8" xfId="368"/>
    <cellStyle name="标题 3 2 9" xfId="369"/>
    <cellStyle name="标题 3 3" xfId="370"/>
    <cellStyle name="标题 3 3 2" xfId="371"/>
    <cellStyle name="标题 3 3 3" xfId="372"/>
    <cellStyle name="标题 3 3 4" xfId="373"/>
    <cellStyle name="标题 3 3 5" xfId="374"/>
    <cellStyle name="标题 3 3 6" xfId="375"/>
    <cellStyle name="标题 3 3 7" xfId="376"/>
    <cellStyle name="标题 3 3 8" xfId="377"/>
    <cellStyle name="标题 3 3 9" xfId="378"/>
    <cellStyle name="标题 4 2" xfId="379"/>
    <cellStyle name="标题 4 2 2" xfId="380"/>
    <cellStyle name="标题 4 2 3" xfId="381"/>
    <cellStyle name="标题 4 2 4" xfId="382"/>
    <cellStyle name="标题 4 2 5" xfId="383"/>
    <cellStyle name="标题 4 2 6" xfId="384"/>
    <cellStyle name="标题 4 2 7" xfId="385"/>
    <cellStyle name="标题 4 2 8" xfId="386"/>
    <cellStyle name="标题 4 2 9" xfId="387"/>
    <cellStyle name="标题 4 3" xfId="388"/>
    <cellStyle name="标题 4 3 2" xfId="389"/>
    <cellStyle name="标题 4 3 3" xfId="390"/>
    <cellStyle name="标题 4 3 4" xfId="391"/>
    <cellStyle name="标题 4 3 5" xfId="392"/>
    <cellStyle name="标题 4 3 6" xfId="393"/>
    <cellStyle name="标题 4 3 7" xfId="394"/>
    <cellStyle name="标题 4 3 8" xfId="395"/>
    <cellStyle name="标题 4 3 9" xfId="396"/>
    <cellStyle name="标题 5" xfId="397"/>
    <cellStyle name="标题 5 2" xfId="398"/>
    <cellStyle name="标题 5 3" xfId="399"/>
    <cellStyle name="标题 5 4" xfId="400"/>
    <cellStyle name="标题 5 5" xfId="401"/>
    <cellStyle name="标题 5 6" xfId="402"/>
    <cellStyle name="标题 5 7" xfId="403"/>
    <cellStyle name="标题 5 8" xfId="404"/>
    <cellStyle name="标题 5 9" xfId="405"/>
    <cellStyle name="标题 6" xfId="406"/>
    <cellStyle name="标题 6 2" xfId="407"/>
    <cellStyle name="标题 6 3" xfId="408"/>
    <cellStyle name="标题 6 4" xfId="409"/>
    <cellStyle name="标题 6 5" xfId="410"/>
    <cellStyle name="标题 6 6" xfId="411"/>
    <cellStyle name="标题 6 7" xfId="412"/>
    <cellStyle name="标题 6 8" xfId="413"/>
    <cellStyle name="标题 6 9" xfId="414"/>
    <cellStyle name="差 2" xfId="415"/>
    <cellStyle name="差 2 2" xfId="416"/>
    <cellStyle name="差 2 3" xfId="417"/>
    <cellStyle name="差 2 4" xfId="418"/>
    <cellStyle name="差 2 5" xfId="419"/>
    <cellStyle name="差 2 6" xfId="420"/>
    <cellStyle name="差 2 7" xfId="421"/>
    <cellStyle name="差 2 8" xfId="422"/>
    <cellStyle name="差 2 9" xfId="423"/>
    <cellStyle name="差 3" xfId="424"/>
    <cellStyle name="差 3 2" xfId="425"/>
    <cellStyle name="差 3 3" xfId="426"/>
    <cellStyle name="差 3 4" xfId="427"/>
    <cellStyle name="差 3 5" xfId="428"/>
    <cellStyle name="差 3 6" xfId="429"/>
    <cellStyle name="差 3 7" xfId="430"/>
    <cellStyle name="差 3 8" xfId="431"/>
    <cellStyle name="差 3 9" xfId="432"/>
    <cellStyle name="常规" xfId="0" builtinId="0"/>
    <cellStyle name="常规 10" xfId="433"/>
    <cellStyle name="常规 2" xfId="434"/>
    <cellStyle name="常规 2 10" xfId="435"/>
    <cellStyle name="常规 2 11" xfId="436"/>
    <cellStyle name="常规 2 12" xfId="437"/>
    <cellStyle name="常规 2 2" xfId="438"/>
    <cellStyle name="常规 2 2 10" xfId="439"/>
    <cellStyle name="常规 2 2 2" xfId="440"/>
    <cellStyle name="常规 2 2 2 2" xfId="441"/>
    <cellStyle name="常规 2 2 2 3" xfId="442"/>
    <cellStyle name="常规 2 2 2 4" xfId="443"/>
    <cellStyle name="常规 2 2 2 5" xfId="444"/>
    <cellStyle name="常规 2 2 2 6" xfId="445"/>
    <cellStyle name="常规 2 2 2 7" xfId="446"/>
    <cellStyle name="常规 2 2 2 8" xfId="447"/>
    <cellStyle name="常规 2 2 2 9" xfId="448"/>
    <cellStyle name="常规 2 2 3" xfId="449"/>
    <cellStyle name="常规 2 2 4" xfId="450"/>
    <cellStyle name="常规 2 2 5" xfId="451"/>
    <cellStyle name="常规 2 2 6" xfId="452"/>
    <cellStyle name="常规 2 2 7" xfId="453"/>
    <cellStyle name="常规 2 2 8" xfId="454"/>
    <cellStyle name="常规 2 2 9" xfId="455"/>
    <cellStyle name="常规 2 2_00A32FE94B5E47F5836CB91394648757_c" xfId="456"/>
    <cellStyle name="常规 2 3" xfId="457"/>
    <cellStyle name="常规 2 3 2" xfId="458"/>
    <cellStyle name="常规 2 3 3" xfId="459"/>
    <cellStyle name="常规 2 3 4" xfId="460"/>
    <cellStyle name="常规 2 3 5" xfId="461"/>
    <cellStyle name="常规 2 3 6" xfId="462"/>
    <cellStyle name="常规 2 3 7" xfId="463"/>
    <cellStyle name="常规 2 3 8" xfId="464"/>
    <cellStyle name="常规 2 3 9" xfId="465"/>
    <cellStyle name="常规 2 4" xfId="466"/>
    <cellStyle name="常规 2 4 2" xfId="467"/>
    <cellStyle name="常规 2 4 3" xfId="468"/>
    <cellStyle name="常规 2 4 4" xfId="469"/>
    <cellStyle name="常规 2 4 5" xfId="470"/>
    <cellStyle name="常规 2 4 6" xfId="471"/>
    <cellStyle name="常规 2 4 7" xfId="472"/>
    <cellStyle name="常规 2 4 8" xfId="473"/>
    <cellStyle name="常规 2 4 9" xfId="474"/>
    <cellStyle name="常规 2 5" xfId="475"/>
    <cellStyle name="常规 2 6" xfId="476"/>
    <cellStyle name="常规 2 7" xfId="477"/>
    <cellStyle name="常规 2 8" xfId="478"/>
    <cellStyle name="常规 2 9" xfId="479"/>
    <cellStyle name="常规 2_00A32FE94B5E47F5836CB91394648757_c" xfId="480"/>
    <cellStyle name="常规 3" xfId="481"/>
    <cellStyle name="常规 3 10" xfId="482"/>
    <cellStyle name="常规 3 11" xfId="483"/>
    <cellStyle name="常规 3 12" xfId="484"/>
    <cellStyle name="常规 3 2" xfId="485"/>
    <cellStyle name="常规 3 2 10" xfId="486"/>
    <cellStyle name="常规 3 2 2" xfId="487"/>
    <cellStyle name="常规 3 2 2 2" xfId="488"/>
    <cellStyle name="常规 3 2 2 3" xfId="489"/>
    <cellStyle name="常规 3 2 2 4" xfId="490"/>
    <cellStyle name="常规 3 2 2 5" xfId="491"/>
    <cellStyle name="常规 3 2 2 6" xfId="492"/>
    <cellStyle name="常规 3 2 2 7" xfId="493"/>
    <cellStyle name="常规 3 2 2 8" xfId="494"/>
    <cellStyle name="常规 3 2 2 9" xfId="495"/>
    <cellStyle name="常规 3 2 3" xfId="496"/>
    <cellStyle name="常规 3 2 4" xfId="497"/>
    <cellStyle name="常规 3 2 5" xfId="498"/>
    <cellStyle name="常规 3 2 6" xfId="499"/>
    <cellStyle name="常规 3 2 7" xfId="500"/>
    <cellStyle name="常规 3 2 8" xfId="501"/>
    <cellStyle name="常规 3 2 9" xfId="502"/>
    <cellStyle name="常规 3 2_00A32FE94B5E47F5836CB91394648757_c" xfId="503"/>
    <cellStyle name="常规 3 3" xfId="504"/>
    <cellStyle name="常规 3 3 10" xfId="505"/>
    <cellStyle name="常规 3 3 2" xfId="506"/>
    <cellStyle name="常规 3 3 2 2" xfId="507"/>
    <cellStyle name="常规 3 3 2 3" xfId="508"/>
    <cellStyle name="常规 3 3 2 4" xfId="509"/>
    <cellStyle name="常规 3 3 2 5" xfId="510"/>
    <cellStyle name="常规 3 3 2 6" xfId="511"/>
    <cellStyle name="常规 3 3 2 7" xfId="512"/>
    <cellStyle name="常规 3 3 2 8" xfId="513"/>
    <cellStyle name="常规 3 3 2 9" xfId="514"/>
    <cellStyle name="常规 3 3 3" xfId="515"/>
    <cellStyle name="常规 3 3 4" xfId="516"/>
    <cellStyle name="常规 3 3 5" xfId="517"/>
    <cellStyle name="常规 3 3 6" xfId="518"/>
    <cellStyle name="常规 3 3 7" xfId="519"/>
    <cellStyle name="常规 3 3 8" xfId="520"/>
    <cellStyle name="常规 3 3 9" xfId="521"/>
    <cellStyle name="常规 3 3_00A32FE94B5E47F5836CB91394648757_c" xfId="522"/>
    <cellStyle name="常规 3 4" xfId="523"/>
    <cellStyle name="常规 3 4 2" xfId="524"/>
    <cellStyle name="常规 3 4 3" xfId="525"/>
    <cellStyle name="常规 3 4 4" xfId="526"/>
    <cellStyle name="常规 3 4 5" xfId="527"/>
    <cellStyle name="常规 3 4 6" xfId="528"/>
    <cellStyle name="常规 3 4 7" xfId="529"/>
    <cellStyle name="常规 3 4 8" xfId="530"/>
    <cellStyle name="常规 3 4 9" xfId="531"/>
    <cellStyle name="常规 3 5" xfId="532"/>
    <cellStyle name="常规 3 6" xfId="533"/>
    <cellStyle name="常规 3 7" xfId="534"/>
    <cellStyle name="常规 3 8" xfId="535"/>
    <cellStyle name="常规 3 9" xfId="536"/>
    <cellStyle name="常规 3_26FA7778CDC243B697C21C5492275189" xfId="537"/>
    <cellStyle name="常规 4" xfId="538"/>
    <cellStyle name="常规 4 10" xfId="539"/>
    <cellStyle name="常规 4 11" xfId="540"/>
    <cellStyle name="常规 4 2" xfId="541"/>
    <cellStyle name="常规 4 2 10" xfId="542"/>
    <cellStyle name="常规 4 2 2" xfId="543"/>
    <cellStyle name="常规 4 2 2 2" xfId="544"/>
    <cellStyle name="常规 4 2 2 3" xfId="545"/>
    <cellStyle name="常规 4 2 2 4" xfId="546"/>
    <cellStyle name="常规 4 2 2 5" xfId="547"/>
    <cellStyle name="常规 4 2 2 6" xfId="548"/>
    <cellStyle name="常规 4 2 2 7" xfId="549"/>
    <cellStyle name="常规 4 2 2 8" xfId="550"/>
    <cellStyle name="常规 4 2 2 9" xfId="551"/>
    <cellStyle name="常规 4 2 3" xfId="552"/>
    <cellStyle name="常规 4 2 4" xfId="553"/>
    <cellStyle name="常规 4 2 5" xfId="554"/>
    <cellStyle name="常规 4 2 6" xfId="555"/>
    <cellStyle name="常规 4 2 7" xfId="556"/>
    <cellStyle name="常规 4 2 8" xfId="557"/>
    <cellStyle name="常规 4 2 9" xfId="558"/>
    <cellStyle name="常规 4 2_00A32FE94B5E47F5836CB91394648757_c" xfId="559"/>
    <cellStyle name="常规 4 3" xfId="560"/>
    <cellStyle name="常规 4 3 2" xfId="561"/>
    <cellStyle name="常规 4 3 3" xfId="562"/>
    <cellStyle name="常规 4 3 4" xfId="563"/>
    <cellStyle name="常规 4 3 5" xfId="564"/>
    <cellStyle name="常规 4 3 6" xfId="565"/>
    <cellStyle name="常规 4 3 7" xfId="566"/>
    <cellStyle name="常规 4 3 8" xfId="567"/>
    <cellStyle name="常规 4 3 9" xfId="568"/>
    <cellStyle name="常规 4 4" xfId="569"/>
    <cellStyle name="常规 4 5" xfId="570"/>
    <cellStyle name="常规 4 6" xfId="571"/>
    <cellStyle name="常规 4 7" xfId="572"/>
    <cellStyle name="常规 4 8" xfId="573"/>
    <cellStyle name="常规 4 9" xfId="574"/>
    <cellStyle name="常规 4_00A32FE94B5E47F5836CB91394648757_c" xfId="575"/>
    <cellStyle name="常规 5" xfId="576"/>
    <cellStyle name="常规 5 10" xfId="577"/>
    <cellStyle name="常规 5 2" xfId="578"/>
    <cellStyle name="常规 5 2 2" xfId="579"/>
    <cellStyle name="常规 5 2 3" xfId="580"/>
    <cellStyle name="常规 5 2 4" xfId="581"/>
    <cellStyle name="常规 5 2 5" xfId="582"/>
    <cellStyle name="常规 5 2 6" xfId="583"/>
    <cellStyle name="常规 5 2 7" xfId="584"/>
    <cellStyle name="常规 5 2 8" xfId="585"/>
    <cellStyle name="常规 5 2 9" xfId="586"/>
    <cellStyle name="常规 5 3" xfId="587"/>
    <cellStyle name="常规 5 4" xfId="588"/>
    <cellStyle name="常规 5 5" xfId="589"/>
    <cellStyle name="常规 5 6" xfId="590"/>
    <cellStyle name="常规 5 7" xfId="591"/>
    <cellStyle name="常规 5 8" xfId="592"/>
    <cellStyle name="常规 5 9" xfId="593"/>
    <cellStyle name="常规 5_00A32FE94B5E47F5836CB91394648757_c" xfId="594"/>
    <cellStyle name="常规 5_2A59D935B41047E1BB56F1DE2A3E05CD" xfId="595"/>
    <cellStyle name="常规 6" xfId="596"/>
    <cellStyle name="常规 6 10" xfId="597"/>
    <cellStyle name="常规 6 2" xfId="598"/>
    <cellStyle name="常规 6 2 2" xfId="599"/>
    <cellStyle name="常规 6 2 3" xfId="600"/>
    <cellStyle name="常规 6 2 4" xfId="601"/>
    <cellStyle name="常规 6 2 5" xfId="602"/>
    <cellStyle name="常规 6 2 6" xfId="603"/>
    <cellStyle name="常规 6 2 7" xfId="604"/>
    <cellStyle name="常规 6 2 8" xfId="605"/>
    <cellStyle name="常规 6 2 9" xfId="606"/>
    <cellStyle name="常规 6 3" xfId="607"/>
    <cellStyle name="常规 6 4" xfId="608"/>
    <cellStyle name="常规 6 5" xfId="609"/>
    <cellStyle name="常规 6 6" xfId="610"/>
    <cellStyle name="常规 6 7" xfId="611"/>
    <cellStyle name="常规 6 8" xfId="612"/>
    <cellStyle name="常规 6 9" xfId="613"/>
    <cellStyle name="常规 6_00A32FE94B5E47F5836CB91394648757_c" xfId="614"/>
    <cellStyle name="常规 7" xfId="615"/>
    <cellStyle name="常规 7 10" xfId="616"/>
    <cellStyle name="常规 7 11" xfId="617"/>
    <cellStyle name="常规 7 2" xfId="618"/>
    <cellStyle name="常规 7 2 10" xfId="619"/>
    <cellStyle name="常规 7 2 2" xfId="620"/>
    <cellStyle name="常规 7 2 2 2" xfId="621"/>
    <cellStyle name="常规 7 2 2 3" xfId="622"/>
    <cellStyle name="常规 7 2 2 4" xfId="623"/>
    <cellStyle name="常规 7 2 2 5" xfId="624"/>
    <cellStyle name="常规 7 2 2 6" xfId="625"/>
    <cellStyle name="常规 7 2 2 7" xfId="626"/>
    <cellStyle name="常规 7 2 2 8" xfId="627"/>
    <cellStyle name="常规 7 2 2 9" xfId="628"/>
    <cellStyle name="常规 7 2 3" xfId="629"/>
    <cellStyle name="常规 7 2 4" xfId="630"/>
    <cellStyle name="常规 7 2 5" xfId="631"/>
    <cellStyle name="常规 7 2 6" xfId="632"/>
    <cellStyle name="常规 7 2 7" xfId="633"/>
    <cellStyle name="常规 7 2 8" xfId="634"/>
    <cellStyle name="常规 7 2 9" xfId="635"/>
    <cellStyle name="常规 7 2_00A32FE94B5E47F5836CB91394648757_c" xfId="636"/>
    <cellStyle name="常规 7 3" xfId="637"/>
    <cellStyle name="常规 7 3 2" xfId="638"/>
    <cellStyle name="常规 7 3 3" xfId="639"/>
    <cellStyle name="常规 7 3 4" xfId="640"/>
    <cellStyle name="常规 7 3 5" xfId="641"/>
    <cellStyle name="常规 7 3 6" xfId="642"/>
    <cellStyle name="常规 7 3 7" xfId="643"/>
    <cellStyle name="常规 7 3 8" xfId="644"/>
    <cellStyle name="常规 7 3 9" xfId="645"/>
    <cellStyle name="常规 7 4" xfId="646"/>
    <cellStyle name="常规 7 5" xfId="647"/>
    <cellStyle name="常规 7 6" xfId="648"/>
    <cellStyle name="常规 7 7" xfId="649"/>
    <cellStyle name="常规 7 8" xfId="650"/>
    <cellStyle name="常规 7 9" xfId="651"/>
    <cellStyle name="常规 7_00A32FE94B5E47F5836CB91394648757_c" xfId="652"/>
    <cellStyle name="常规 8" xfId="653"/>
    <cellStyle name="常规 8 2" xfId="654"/>
    <cellStyle name="常规 8 3" xfId="655"/>
    <cellStyle name="常规 8 4" xfId="656"/>
    <cellStyle name="常规 8 5" xfId="657"/>
    <cellStyle name="常规 8 6" xfId="658"/>
    <cellStyle name="常规 8 7" xfId="659"/>
    <cellStyle name="常规 8_基金支出7" xfId="660"/>
    <cellStyle name="常规 9" xfId="661"/>
    <cellStyle name="常规 9 10" xfId="662"/>
    <cellStyle name="常规 9 11" xfId="663"/>
    <cellStyle name="常规 9 2" xfId="664"/>
    <cellStyle name="常规 9 2 10" xfId="665"/>
    <cellStyle name="常规 9 2 2" xfId="666"/>
    <cellStyle name="常规 9 2 2 2" xfId="667"/>
    <cellStyle name="常规 9 2 2 3" xfId="668"/>
    <cellStyle name="常规 9 2 2 4" xfId="669"/>
    <cellStyle name="常规 9 2 2 5" xfId="670"/>
    <cellStyle name="常规 9 2 2 6" xfId="671"/>
    <cellStyle name="常规 9 2 2 7" xfId="672"/>
    <cellStyle name="常规 9 2 2 8" xfId="673"/>
    <cellStyle name="常规 9 2 2 9" xfId="674"/>
    <cellStyle name="常规 9 2 3" xfId="675"/>
    <cellStyle name="常规 9 2 4" xfId="676"/>
    <cellStyle name="常规 9 2 5" xfId="677"/>
    <cellStyle name="常规 9 2 6" xfId="678"/>
    <cellStyle name="常规 9 2 7" xfId="679"/>
    <cellStyle name="常规 9 2 8" xfId="680"/>
    <cellStyle name="常规 9 2 9" xfId="681"/>
    <cellStyle name="常规 9 2_00A32FE94B5E47F5836CB91394648757_c" xfId="682"/>
    <cellStyle name="常规 9 3" xfId="683"/>
    <cellStyle name="常规 9 3 2" xfId="684"/>
    <cellStyle name="常规 9 3 3" xfId="685"/>
    <cellStyle name="常规 9 3 4" xfId="686"/>
    <cellStyle name="常规 9 3 5" xfId="687"/>
    <cellStyle name="常规 9 3 6" xfId="688"/>
    <cellStyle name="常规 9 3 7" xfId="689"/>
    <cellStyle name="常规 9 3 8" xfId="690"/>
    <cellStyle name="常规 9 3 9" xfId="691"/>
    <cellStyle name="常规 9 4" xfId="692"/>
    <cellStyle name="常规 9 5" xfId="693"/>
    <cellStyle name="常规 9 6" xfId="694"/>
    <cellStyle name="常规 9 7" xfId="695"/>
    <cellStyle name="常规 9 8" xfId="696"/>
    <cellStyle name="常规 9 9" xfId="697"/>
    <cellStyle name="常规 9_00A32FE94B5E47F5836CB91394648757_c" xfId="698"/>
    <cellStyle name="常规_2007年行政单位基层表样表" xfId="699"/>
    <cellStyle name="常规_3FAB1D802239462780AECFA008CD7054" xfId="700"/>
    <cellStyle name="常规_F24DC7B5CF6F476BAC6FD1855912F32B" xfId="701"/>
    <cellStyle name="常规_Sheet1" xfId="702"/>
    <cellStyle name="好 2" xfId="703"/>
    <cellStyle name="好 2 2" xfId="704"/>
    <cellStyle name="好 2 3" xfId="705"/>
    <cellStyle name="好 2 4" xfId="706"/>
    <cellStyle name="好 2 5" xfId="707"/>
    <cellStyle name="好 2 6" xfId="708"/>
    <cellStyle name="好 2 7" xfId="709"/>
    <cellStyle name="好 2 8" xfId="710"/>
    <cellStyle name="好 2 9" xfId="711"/>
    <cellStyle name="好 3" xfId="712"/>
    <cellStyle name="好 3 2" xfId="713"/>
    <cellStyle name="好 3 3" xfId="714"/>
    <cellStyle name="好 3 4" xfId="715"/>
    <cellStyle name="好 3 5" xfId="716"/>
    <cellStyle name="好 3 6" xfId="717"/>
    <cellStyle name="好 3 7" xfId="718"/>
    <cellStyle name="好 3 8" xfId="719"/>
    <cellStyle name="好 3 9" xfId="720"/>
    <cellStyle name="汇总 2" xfId="721"/>
    <cellStyle name="汇总 2 2" xfId="722"/>
    <cellStyle name="汇总 2 3" xfId="723"/>
    <cellStyle name="汇总 2 4" xfId="724"/>
    <cellStyle name="汇总 2 5" xfId="725"/>
    <cellStyle name="汇总 2 6" xfId="726"/>
    <cellStyle name="汇总 2 7" xfId="727"/>
    <cellStyle name="汇总 2 8" xfId="728"/>
    <cellStyle name="汇总 2 9" xfId="729"/>
    <cellStyle name="汇总 3" xfId="730"/>
    <cellStyle name="汇总 3 2" xfId="731"/>
    <cellStyle name="汇总 3 3" xfId="732"/>
    <cellStyle name="汇总 3 4" xfId="733"/>
    <cellStyle name="汇总 3 5" xfId="734"/>
    <cellStyle name="汇总 3 6" xfId="735"/>
    <cellStyle name="汇总 3 7" xfId="736"/>
    <cellStyle name="汇总 3 8" xfId="737"/>
    <cellStyle name="汇总 3 9" xfId="738"/>
    <cellStyle name="计算 2" xfId="739"/>
    <cellStyle name="计算 2 2" xfId="740"/>
    <cellStyle name="计算 2 3" xfId="741"/>
    <cellStyle name="计算 2 4" xfId="742"/>
    <cellStyle name="计算 2 5" xfId="743"/>
    <cellStyle name="计算 2 6" xfId="744"/>
    <cellStyle name="计算 2 7" xfId="745"/>
    <cellStyle name="计算 2 8" xfId="746"/>
    <cellStyle name="计算 2 9" xfId="747"/>
    <cellStyle name="计算 3" xfId="748"/>
    <cellStyle name="计算 3 2" xfId="749"/>
    <cellStyle name="计算 3 3" xfId="750"/>
    <cellStyle name="计算 3 4" xfId="751"/>
    <cellStyle name="计算 3 5" xfId="752"/>
    <cellStyle name="计算 3 6" xfId="753"/>
    <cellStyle name="计算 3 7" xfId="754"/>
    <cellStyle name="计算 3 8" xfId="755"/>
    <cellStyle name="计算 3 9" xfId="756"/>
    <cellStyle name="检查单元格 2" xfId="757"/>
    <cellStyle name="检查单元格 2 2" xfId="758"/>
    <cellStyle name="检查单元格 2 3" xfId="759"/>
    <cellStyle name="检查单元格 2 4" xfId="760"/>
    <cellStyle name="检查单元格 2 5" xfId="761"/>
    <cellStyle name="检查单元格 2 6" xfId="762"/>
    <cellStyle name="检查单元格 2 7" xfId="763"/>
    <cellStyle name="检查单元格 2 8" xfId="764"/>
    <cellStyle name="检查单元格 2 9" xfId="765"/>
    <cellStyle name="检查单元格 3" xfId="766"/>
    <cellStyle name="检查单元格 3 2" xfId="767"/>
    <cellStyle name="检查单元格 3 3" xfId="768"/>
    <cellStyle name="检查单元格 3 4" xfId="769"/>
    <cellStyle name="检查单元格 3 5" xfId="770"/>
    <cellStyle name="检查单元格 3 6" xfId="771"/>
    <cellStyle name="检查单元格 3 7" xfId="772"/>
    <cellStyle name="检查单元格 3 8" xfId="773"/>
    <cellStyle name="检查单元格 3 9" xfId="774"/>
    <cellStyle name="解释性文本 2" xfId="775"/>
    <cellStyle name="解释性文本 2 2" xfId="776"/>
    <cellStyle name="解释性文本 2 3" xfId="777"/>
    <cellStyle name="解释性文本 2 4" xfId="778"/>
    <cellStyle name="解释性文本 2 5" xfId="779"/>
    <cellStyle name="解释性文本 2 6" xfId="780"/>
    <cellStyle name="解释性文本 2 7" xfId="781"/>
    <cellStyle name="解释性文本 2 8" xfId="782"/>
    <cellStyle name="解释性文本 2 9" xfId="783"/>
    <cellStyle name="解释性文本 3" xfId="784"/>
    <cellStyle name="解释性文本 3 2" xfId="785"/>
    <cellStyle name="解释性文本 3 3" xfId="786"/>
    <cellStyle name="解释性文本 3 4" xfId="787"/>
    <cellStyle name="解释性文本 3 5" xfId="788"/>
    <cellStyle name="解释性文本 3 6" xfId="789"/>
    <cellStyle name="解释性文本 3 7" xfId="790"/>
    <cellStyle name="解释性文本 3 8" xfId="791"/>
    <cellStyle name="解释性文本 3 9" xfId="792"/>
    <cellStyle name="警告文本 2" xfId="793"/>
    <cellStyle name="警告文本 2 2" xfId="794"/>
    <cellStyle name="警告文本 2 3" xfId="795"/>
    <cellStyle name="警告文本 2 4" xfId="796"/>
    <cellStyle name="警告文本 2 5" xfId="797"/>
    <cellStyle name="警告文本 2 6" xfId="798"/>
    <cellStyle name="警告文本 2 7" xfId="799"/>
    <cellStyle name="警告文本 2 8" xfId="800"/>
    <cellStyle name="警告文本 2 9" xfId="801"/>
    <cellStyle name="警告文本 3" xfId="802"/>
    <cellStyle name="警告文本 3 2" xfId="803"/>
    <cellStyle name="警告文本 3 3" xfId="804"/>
    <cellStyle name="警告文本 3 4" xfId="805"/>
    <cellStyle name="警告文本 3 5" xfId="806"/>
    <cellStyle name="警告文本 3 6" xfId="807"/>
    <cellStyle name="警告文本 3 7" xfId="808"/>
    <cellStyle name="警告文本 3 8" xfId="809"/>
    <cellStyle name="警告文本 3 9" xfId="810"/>
    <cellStyle name="链接单元格 2" xfId="811"/>
    <cellStyle name="链接单元格 2 2" xfId="812"/>
    <cellStyle name="链接单元格 2 3" xfId="813"/>
    <cellStyle name="链接单元格 2 4" xfId="814"/>
    <cellStyle name="链接单元格 2 5" xfId="815"/>
    <cellStyle name="链接单元格 2 6" xfId="816"/>
    <cellStyle name="链接单元格 2 7" xfId="817"/>
    <cellStyle name="链接单元格 2 8" xfId="818"/>
    <cellStyle name="链接单元格 2 9" xfId="819"/>
    <cellStyle name="链接单元格 3" xfId="820"/>
    <cellStyle name="链接单元格 3 2" xfId="821"/>
    <cellStyle name="链接单元格 3 3" xfId="822"/>
    <cellStyle name="链接单元格 3 4" xfId="823"/>
    <cellStyle name="链接单元格 3 5" xfId="824"/>
    <cellStyle name="链接单元格 3 6" xfId="825"/>
    <cellStyle name="链接单元格 3 7" xfId="826"/>
    <cellStyle name="链接单元格 3 8" xfId="827"/>
    <cellStyle name="链接单元格 3 9" xfId="828"/>
    <cellStyle name="强调文字颜色 1 2" xfId="829"/>
    <cellStyle name="强调文字颜色 1 2 2" xfId="830"/>
    <cellStyle name="强调文字颜色 1 2 3" xfId="831"/>
    <cellStyle name="强调文字颜色 1 2 4" xfId="832"/>
    <cellStyle name="强调文字颜色 1 2 5" xfId="833"/>
    <cellStyle name="强调文字颜色 1 2 6" xfId="834"/>
    <cellStyle name="强调文字颜色 1 2 7" xfId="835"/>
    <cellStyle name="强调文字颜色 1 2 8" xfId="836"/>
    <cellStyle name="强调文字颜色 1 2 9" xfId="837"/>
    <cellStyle name="强调文字颜色 1 3" xfId="838"/>
    <cellStyle name="强调文字颜色 1 3 2" xfId="839"/>
    <cellStyle name="强调文字颜色 1 3 3" xfId="840"/>
    <cellStyle name="强调文字颜色 1 3 4" xfId="841"/>
    <cellStyle name="强调文字颜色 1 3 5" xfId="842"/>
    <cellStyle name="强调文字颜色 1 3 6" xfId="843"/>
    <cellStyle name="强调文字颜色 1 3 7" xfId="844"/>
    <cellStyle name="强调文字颜色 1 3 8" xfId="845"/>
    <cellStyle name="强调文字颜色 1 3 9" xfId="846"/>
    <cellStyle name="强调文字颜色 2 2" xfId="847"/>
    <cellStyle name="强调文字颜色 2 2 2" xfId="848"/>
    <cellStyle name="强调文字颜色 2 2 3" xfId="849"/>
    <cellStyle name="强调文字颜色 2 2 4" xfId="850"/>
    <cellStyle name="强调文字颜色 2 2 5" xfId="851"/>
    <cellStyle name="强调文字颜色 2 2 6" xfId="852"/>
    <cellStyle name="强调文字颜色 2 2 7" xfId="853"/>
    <cellStyle name="强调文字颜色 2 2 8" xfId="854"/>
    <cellStyle name="强调文字颜色 2 2 9" xfId="855"/>
    <cellStyle name="强调文字颜色 2 3" xfId="856"/>
    <cellStyle name="强调文字颜色 2 3 2" xfId="857"/>
    <cellStyle name="强调文字颜色 2 3 3" xfId="858"/>
    <cellStyle name="强调文字颜色 2 3 4" xfId="859"/>
    <cellStyle name="强调文字颜色 2 3 5" xfId="860"/>
    <cellStyle name="强调文字颜色 2 3 6" xfId="861"/>
    <cellStyle name="强调文字颜色 2 3 7" xfId="862"/>
    <cellStyle name="强调文字颜色 2 3 8" xfId="863"/>
    <cellStyle name="强调文字颜色 2 3 9" xfId="864"/>
    <cellStyle name="强调文字颜色 3 2" xfId="865"/>
    <cellStyle name="强调文字颜色 3 2 2" xfId="866"/>
    <cellStyle name="强调文字颜色 3 2 3" xfId="867"/>
    <cellStyle name="强调文字颜色 3 2 4" xfId="868"/>
    <cellStyle name="强调文字颜色 3 2 5" xfId="869"/>
    <cellStyle name="强调文字颜色 3 2 6" xfId="870"/>
    <cellStyle name="强调文字颜色 3 2 7" xfId="871"/>
    <cellStyle name="强调文字颜色 3 2 8" xfId="872"/>
    <cellStyle name="强调文字颜色 3 2 9" xfId="873"/>
    <cellStyle name="强调文字颜色 3 3" xfId="874"/>
    <cellStyle name="强调文字颜色 3 3 2" xfId="875"/>
    <cellStyle name="强调文字颜色 3 3 3" xfId="876"/>
    <cellStyle name="强调文字颜色 3 3 4" xfId="877"/>
    <cellStyle name="强调文字颜色 3 3 5" xfId="878"/>
    <cellStyle name="强调文字颜色 3 3 6" xfId="879"/>
    <cellStyle name="强调文字颜色 3 3 7" xfId="880"/>
    <cellStyle name="强调文字颜色 3 3 8" xfId="881"/>
    <cellStyle name="强调文字颜色 3 3 9" xfId="882"/>
    <cellStyle name="强调文字颜色 4 2" xfId="883"/>
    <cellStyle name="强调文字颜色 4 2 2" xfId="884"/>
    <cellStyle name="强调文字颜色 4 2 3" xfId="885"/>
    <cellStyle name="强调文字颜色 4 2 4" xfId="886"/>
    <cellStyle name="强调文字颜色 4 2 5" xfId="887"/>
    <cellStyle name="强调文字颜色 4 2 6" xfId="888"/>
    <cellStyle name="强调文字颜色 4 2 7" xfId="889"/>
    <cellStyle name="强调文字颜色 4 2 8" xfId="890"/>
    <cellStyle name="强调文字颜色 4 2 9" xfId="891"/>
    <cellStyle name="强调文字颜色 4 3" xfId="892"/>
    <cellStyle name="强调文字颜色 4 3 2" xfId="893"/>
    <cellStyle name="强调文字颜色 4 3 3" xfId="894"/>
    <cellStyle name="强调文字颜色 4 3 4" xfId="895"/>
    <cellStyle name="强调文字颜色 4 3 5" xfId="896"/>
    <cellStyle name="强调文字颜色 4 3 6" xfId="897"/>
    <cellStyle name="强调文字颜色 4 3 7" xfId="898"/>
    <cellStyle name="强调文字颜色 4 3 8" xfId="899"/>
    <cellStyle name="强调文字颜色 4 3 9" xfId="900"/>
    <cellStyle name="强调文字颜色 5 2" xfId="901"/>
    <cellStyle name="强调文字颜色 5 2 2" xfId="902"/>
    <cellStyle name="强调文字颜色 5 2 3" xfId="903"/>
    <cellStyle name="强调文字颜色 5 2 4" xfId="904"/>
    <cellStyle name="强调文字颜色 5 2 5" xfId="905"/>
    <cellStyle name="强调文字颜色 5 2 6" xfId="906"/>
    <cellStyle name="强调文字颜色 5 2 7" xfId="907"/>
    <cellStyle name="强调文字颜色 5 2 8" xfId="908"/>
    <cellStyle name="强调文字颜色 5 2 9" xfId="909"/>
    <cellStyle name="强调文字颜色 5 3" xfId="910"/>
    <cellStyle name="强调文字颜色 5 3 2" xfId="911"/>
    <cellStyle name="强调文字颜色 5 3 3" xfId="912"/>
    <cellStyle name="强调文字颜色 5 3 4" xfId="913"/>
    <cellStyle name="强调文字颜色 5 3 5" xfId="914"/>
    <cellStyle name="强调文字颜色 5 3 6" xfId="915"/>
    <cellStyle name="强调文字颜色 5 3 7" xfId="916"/>
    <cellStyle name="强调文字颜色 5 3 8" xfId="917"/>
    <cellStyle name="强调文字颜色 5 3 9" xfId="918"/>
    <cellStyle name="强调文字颜色 6 2" xfId="919"/>
    <cellStyle name="强调文字颜色 6 2 2" xfId="920"/>
    <cellStyle name="强调文字颜色 6 2 3" xfId="921"/>
    <cellStyle name="强调文字颜色 6 2 4" xfId="922"/>
    <cellStyle name="强调文字颜色 6 2 5" xfId="923"/>
    <cellStyle name="强调文字颜色 6 2 6" xfId="924"/>
    <cellStyle name="强调文字颜色 6 2 7" xfId="925"/>
    <cellStyle name="强调文字颜色 6 2 8" xfId="926"/>
    <cellStyle name="强调文字颜色 6 2 9" xfId="927"/>
    <cellStyle name="强调文字颜色 6 3" xfId="928"/>
    <cellStyle name="强调文字颜色 6 3 2" xfId="929"/>
    <cellStyle name="强调文字颜色 6 3 3" xfId="930"/>
    <cellStyle name="强调文字颜色 6 3 4" xfId="931"/>
    <cellStyle name="强调文字颜色 6 3 5" xfId="932"/>
    <cellStyle name="强调文字颜色 6 3 6" xfId="933"/>
    <cellStyle name="强调文字颜色 6 3 7" xfId="934"/>
    <cellStyle name="强调文字颜色 6 3 8" xfId="935"/>
    <cellStyle name="强调文字颜色 6 3 9" xfId="936"/>
    <cellStyle name="适中 2" xfId="937"/>
    <cellStyle name="适中 2 2" xfId="938"/>
    <cellStyle name="适中 2 3" xfId="939"/>
    <cellStyle name="适中 2 4" xfId="940"/>
    <cellStyle name="适中 2 5" xfId="941"/>
    <cellStyle name="适中 2 6" xfId="942"/>
    <cellStyle name="适中 2 7" xfId="943"/>
    <cellStyle name="适中 2 8" xfId="944"/>
    <cellStyle name="适中 2 9" xfId="945"/>
    <cellStyle name="适中 3" xfId="946"/>
    <cellStyle name="适中 3 2" xfId="947"/>
    <cellStyle name="适中 3 3" xfId="948"/>
    <cellStyle name="适中 3 4" xfId="949"/>
    <cellStyle name="适中 3 5" xfId="950"/>
    <cellStyle name="适中 3 6" xfId="951"/>
    <cellStyle name="适中 3 7" xfId="952"/>
    <cellStyle name="适中 3 8" xfId="953"/>
    <cellStyle name="适中 3 9" xfId="954"/>
    <cellStyle name="输出 2" xfId="955"/>
    <cellStyle name="输出 2 2" xfId="956"/>
    <cellStyle name="输出 2 3" xfId="957"/>
    <cellStyle name="输出 2 4" xfId="958"/>
    <cellStyle name="输出 2 5" xfId="959"/>
    <cellStyle name="输出 2 6" xfId="960"/>
    <cellStyle name="输出 2 7" xfId="961"/>
    <cellStyle name="输出 2 8" xfId="962"/>
    <cellStyle name="输出 2 9" xfId="963"/>
    <cellStyle name="输出 3" xfId="964"/>
    <cellStyle name="输出 3 2" xfId="965"/>
    <cellStyle name="输出 3 3" xfId="966"/>
    <cellStyle name="输出 3 4" xfId="967"/>
    <cellStyle name="输出 3 5" xfId="968"/>
    <cellStyle name="输出 3 6" xfId="969"/>
    <cellStyle name="输出 3 7" xfId="970"/>
    <cellStyle name="输出 3 8" xfId="971"/>
    <cellStyle name="输出 3 9" xfId="972"/>
    <cellStyle name="输入 2" xfId="973"/>
    <cellStyle name="输入 2 2" xfId="974"/>
    <cellStyle name="输入 2 3" xfId="975"/>
    <cellStyle name="输入 2 4" xfId="976"/>
    <cellStyle name="输入 2 5" xfId="977"/>
    <cellStyle name="输入 2 6" xfId="978"/>
    <cellStyle name="输入 2 7" xfId="979"/>
    <cellStyle name="输入 2 8" xfId="980"/>
    <cellStyle name="输入 2 9" xfId="981"/>
    <cellStyle name="输入 3" xfId="982"/>
    <cellStyle name="输入 3 2" xfId="983"/>
    <cellStyle name="输入 3 3" xfId="984"/>
    <cellStyle name="输入 3 4" xfId="985"/>
    <cellStyle name="输入 3 5" xfId="986"/>
    <cellStyle name="输入 3 6" xfId="987"/>
    <cellStyle name="输入 3 7" xfId="988"/>
    <cellStyle name="输入 3 8" xfId="989"/>
    <cellStyle name="输入 3 9" xfId="990"/>
    <cellStyle name="注释 2" xfId="991"/>
    <cellStyle name="注释 2 2" xfId="992"/>
    <cellStyle name="注释 2 3" xfId="993"/>
    <cellStyle name="注释 2 4" xfId="994"/>
    <cellStyle name="注释 2 5" xfId="995"/>
    <cellStyle name="注释 2 6" xfId="996"/>
    <cellStyle name="注释 2 7" xfId="997"/>
    <cellStyle name="注释 2 8" xfId="998"/>
    <cellStyle name="注释 2 9" xfId="999"/>
    <cellStyle name="注释 3" xfId="1000"/>
    <cellStyle name="注释 3 2" xfId="1001"/>
    <cellStyle name="注释 3 3" xfId="1002"/>
    <cellStyle name="注释 3 4" xfId="1003"/>
    <cellStyle name="注释 3 5" xfId="1004"/>
    <cellStyle name="注释 3 6" xfId="1005"/>
    <cellStyle name="注释 3 7" xfId="1006"/>
    <cellStyle name="注释 3 8" xfId="1007"/>
    <cellStyle name="注释 3 9" xfId="100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workbookViewId="0">
      <selection activeCell="A6" sqref="A6"/>
    </sheetView>
  </sheetViews>
  <sheetFormatPr defaultColWidth="8.75" defaultRowHeight="14.25"/>
  <cols>
    <col min="1" max="1" width="121.75" customWidth="1"/>
  </cols>
  <sheetData>
    <row r="1" spans="1:1" ht="14.25" customHeight="1"/>
    <row r="2" spans="1:1" ht="55.5" customHeight="1">
      <c r="A2" s="165"/>
    </row>
    <row r="3" spans="1:1" ht="91.5" customHeight="1">
      <c r="A3" s="165"/>
    </row>
    <row r="4" spans="1:1" ht="35.25" customHeight="1">
      <c r="A4" s="166" t="s">
        <v>0</v>
      </c>
    </row>
    <row r="5" spans="1:1" ht="52.5" customHeight="1">
      <c r="A5" s="166" t="s">
        <v>1</v>
      </c>
    </row>
    <row r="6" spans="1:1" ht="71.25" customHeight="1"/>
    <row r="7" spans="1:1" ht="14.25" customHeight="1"/>
    <row r="8" spans="1:1" ht="14.25" customHeight="1"/>
  </sheetData>
  <sheetProtection formatCells="0" formatColumns="0" formatRows="0"/>
  <phoneticPr fontId="32" type="noConversion"/>
  <pageMargins left="0.75" right="0.75" top="1" bottom="1" header="0.5" footer="0.5"/>
  <pageSetup paperSize="9" orientation="landscape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4"/>
  <sheetViews>
    <sheetView showGridLines="0" showZeros="0" workbookViewId="0">
      <selection activeCell="B18" sqref="B18"/>
    </sheetView>
  </sheetViews>
  <sheetFormatPr defaultColWidth="8.75" defaultRowHeight="14.25"/>
  <cols>
    <col min="1" max="1" width="31.625" customWidth="1"/>
    <col min="2" max="2" width="28" customWidth="1"/>
    <col min="3" max="5" width="15.5" customWidth="1"/>
  </cols>
  <sheetData>
    <row r="1" spans="1:5" ht="14.25" customHeight="1">
      <c r="A1" s="2" t="s">
        <v>192</v>
      </c>
    </row>
    <row r="2" spans="1:5" ht="14.25" hidden="1" customHeight="1"/>
    <row r="3" spans="1:5" ht="2.25" hidden="1" customHeight="1"/>
    <row r="4" spans="1:5" ht="14.25" hidden="1" customHeight="1"/>
    <row r="5" spans="1:5" ht="14.25" customHeight="1"/>
    <row r="6" spans="1:5" ht="26.25" customHeight="1">
      <c r="A6" s="221" t="s">
        <v>193</v>
      </c>
      <c r="B6" s="221"/>
      <c r="C6" s="221"/>
      <c r="D6" s="221"/>
      <c r="E6" s="221"/>
    </row>
    <row r="7" spans="1:5" ht="14.25" customHeight="1">
      <c r="A7" s="3"/>
      <c r="B7" s="4"/>
      <c r="C7" s="4"/>
      <c r="E7" s="5" t="s">
        <v>194</v>
      </c>
    </row>
    <row r="8" spans="1:5" ht="31.5" customHeight="1">
      <c r="A8" s="6" t="s">
        <v>195</v>
      </c>
      <c r="B8" s="6" t="s">
        <v>196</v>
      </c>
      <c r="C8" s="6" t="s">
        <v>197</v>
      </c>
      <c r="D8" s="6" t="s">
        <v>198</v>
      </c>
      <c r="E8" s="6" t="s">
        <v>199</v>
      </c>
    </row>
    <row r="9" spans="1:5" ht="17.25" customHeight="1">
      <c r="A9" s="7"/>
      <c r="B9" s="7"/>
      <c r="C9" s="7"/>
      <c r="D9" s="7"/>
      <c r="E9" s="7"/>
    </row>
    <row r="10" spans="1:5" s="1" customFormat="1" ht="24" customHeight="1">
      <c r="A10" s="8" t="s">
        <v>65</v>
      </c>
      <c r="B10" s="9"/>
      <c r="C10" s="10"/>
      <c r="D10" s="11"/>
      <c r="E10" s="12">
        <v>0</v>
      </c>
    </row>
    <row r="11" spans="1:5" ht="27" customHeight="1">
      <c r="A11" t="s">
        <v>200</v>
      </c>
    </row>
    <row r="12" spans="1:5" ht="14.25" customHeight="1"/>
    <row r="13" spans="1:5" ht="14.25" customHeight="1"/>
    <row r="14" spans="1:5" ht="14.25" customHeight="1"/>
    <row r="15" spans="1:5" ht="14.25" customHeight="1"/>
    <row r="16" spans="1:5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</sheetData>
  <sheetProtection formatCells="0" formatColumns="0" formatRows="0"/>
  <mergeCells count="1">
    <mergeCell ref="A6:E6"/>
  </mergeCells>
  <phoneticPr fontId="3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>
      <selection activeCell="B26" sqref="B26"/>
    </sheetView>
  </sheetViews>
  <sheetFormatPr defaultColWidth="6.875" defaultRowHeight="14.25"/>
  <cols>
    <col min="1" max="1" width="32.375" customWidth="1"/>
    <col min="2" max="2" width="26.75" style="2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pans="1:12" s="22" customFormat="1" ht="20.100000000000001" customHeight="1">
      <c r="A1" s="20" t="s">
        <v>2</v>
      </c>
      <c r="D1" s="96"/>
      <c r="E1" s="96"/>
      <c r="H1" s="43"/>
      <c r="I1" s="97"/>
    </row>
    <row r="2" spans="1:12" s="75" customFormat="1" ht="30" customHeight="1">
      <c r="A2" s="170" t="s">
        <v>3</v>
      </c>
      <c r="B2" s="171"/>
      <c r="C2" s="170"/>
      <c r="D2" s="170"/>
      <c r="E2" s="170"/>
      <c r="F2" s="170"/>
      <c r="G2" s="170"/>
      <c r="H2" s="170"/>
    </row>
    <row r="3" spans="1:12" s="2" customFormat="1" ht="12.75" customHeight="1">
      <c r="A3" s="23"/>
      <c r="D3" s="135"/>
      <c r="E3" s="135"/>
      <c r="H3" s="98" t="s">
        <v>4</v>
      </c>
    </row>
    <row r="4" spans="1:12" s="76" customFormat="1" ht="23.25" customHeight="1">
      <c r="A4" s="172" t="s">
        <v>5</v>
      </c>
      <c r="B4" s="173"/>
      <c r="C4" s="174" t="s">
        <v>6</v>
      </c>
      <c r="D4" s="175"/>
      <c r="E4" s="175"/>
      <c r="F4" s="175"/>
      <c r="G4" s="175"/>
      <c r="H4" s="176"/>
    </row>
    <row r="5" spans="1:12" s="76" customFormat="1" ht="23.25" customHeight="1">
      <c r="A5" s="99" t="s">
        <v>7</v>
      </c>
      <c r="B5" s="110" t="s">
        <v>8</v>
      </c>
      <c r="C5" s="100" t="s">
        <v>9</v>
      </c>
      <c r="D5" s="101" t="s">
        <v>10</v>
      </c>
      <c r="E5" s="101" t="s">
        <v>11</v>
      </c>
      <c r="F5" s="100" t="s">
        <v>12</v>
      </c>
      <c r="G5" s="136" t="s">
        <v>10</v>
      </c>
      <c r="H5" s="100" t="s">
        <v>11</v>
      </c>
    </row>
    <row r="6" spans="1:12" s="77" customFormat="1" ht="23.25" customHeight="1">
      <c r="A6" s="102" t="s">
        <v>13</v>
      </c>
      <c r="B6" s="103">
        <v>386.57995599999998</v>
      </c>
      <c r="C6" s="104" t="s">
        <v>14</v>
      </c>
      <c r="D6" s="108">
        <v>0</v>
      </c>
      <c r="E6" s="137">
        <v>0</v>
      </c>
      <c r="F6" s="138" t="s">
        <v>15</v>
      </c>
      <c r="G6" s="139">
        <v>359.57995599999998</v>
      </c>
      <c r="H6" s="140"/>
    </row>
    <row r="7" spans="1:12" s="77" customFormat="1" ht="23.25" customHeight="1">
      <c r="A7" s="104" t="s">
        <v>16</v>
      </c>
      <c r="B7" s="103">
        <v>386.57995599999998</v>
      </c>
      <c r="C7" s="106" t="s">
        <v>17</v>
      </c>
      <c r="D7" s="108">
        <v>0</v>
      </c>
      <c r="E7" s="137">
        <v>0</v>
      </c>
      <c r="F7" s="138" t="s">
        <v>18</v>
      </c>
      <c r="G7" s="141">
        <v>310.52</v>
      </c>
      <c r="H7" s="92"/>
      <c r="I7" s="164"/>
      <c r="J7" s="164"/>
      <c r="K7" s="164"/>
      <c r="L7" s="164"/>
    </row>
    <row r="8" spans="1:12" s="77" customFormat="1" ht="23.25" customHeight="1">
      <c r="A8" s="104" t="s">
        <v>19</v>
      </c>
      <c r="B8" s="103"/>
      <c r="C8" s="107" t="s">
        <v>20</v>
      </c>
      <c r="D8" s="108">
        <v>0</v>
      </c>
      <c r="E8" s="137">
        <v>0</v>
      </c>
      <c r="F8" s="138" t="s">
        <v>21</v>
      </c>
      <c r="G8" s="141">
        <v>49.06</v>
      </c>
      <c r="H8" s="92"/>
    </row>
    <row r="9" spans="1:12" s="77" customFormat="1" ht="23.25" customHeight="1">
      <c r="A9" s="104" t="s">
        <v>22</v>
      </c>
      <c r="B9" s="142">
        <v>0</v>
      </c>
      <c r="C9" s="107" t="s">
        <v>23</v>
      </c>
      <c r="D9" s="108">
        <v>0</v>
      </c>
      <c r="E9" s="137">
        <v>0</v>
      </c>
      <c r="F9" s="138" t="s">
        <v>24</v>
      </c>
      <c r="G9" s="141">
        <v>27</v>
      </c>
      <c r="H9" s="143">
        <v>0</v>
      </c>
    </row>
    <row r="10" spans="1:12" s="77" customFormat="1" ht="23.25" customHeight="1">
      <c r="A10" s="102" t="s">
        <v>25</v>
      </c>
      <c r="B10" s="142">
        <v>0</v>
      </c>
      <c r="C10" s="104" t="s">
        <v>26</v>
      </c>
      <c r="D10" s="108">
        <v>0</v>
      </c>
      <c r="E10" s="137">
        <v>0</v>
      </c>
      <c r="F10" s="144"/>
      <c r="G10" s="144"/>
      <c r="H10" s="145"/>
    </row>
    <row r="11" spans="1:12" s="77" customFormat="1" ht="23.25" customHeight="1">
      <c r="A11" s="104" t="s">
        <v>16</v>
      </c>
      <c r="B11" s="142">
        <v>0</v>
      </c>
      <c r="C11" s="107" t="s">
        <v>27</v>
      </c>
      <c r="D11" s="108">
        <v>0</v>
      </c>
      <c r="E11" s="137">
        <v>0</v>
      </c>
      <c r="F11" s="102"/>
      <c r="G11" s="102"/>
      <c r="H11" s="145"/>
    </row>
    <row r="12" spans="1:12" s="77" customFormat="1" ht="23.25" customHeight="1">
      <c r="A12" s="104" t="s">
        <v>22</v>
      </c>
      <c r="B12" s="142">
        <v>0</v>
      </c>
      <c r="C12" s="107" t="s">
        <v>28</v>
      </c>
      <c r="D12" s="108">
        <v>0</v>
      </c>
      <c r="E12" s="137">
        <v>0</v>
      </c>
      <c r="F12" s="102"/>
      <c r="G12" s="102"/>
      <c r="H12" s="145"/>
    </row>
    <row r="13" spans="1:12" s="77" customFormat="1" ht="23.25" customHeight="1">
      <c r="A13" s="146"/>
      <c r="B13" s="142"/>
      <c r="C13" s="107" t="s">
        <v>29</v>
      </c>
      <c r="D13" s="103">
        <v>53.850876</v>
      </c>
      <c r="E13" s="137">
        <v>0</v>
      </c>
      <c r="F13" s="144"/>
      <c r="G13" s="144"/>
      <c r="H13" s="145"/>
    </row>
    <row r="14" spans="1:12" s="77" customFormat="1" ht="23.25" customHeight="1">
      <c r="A14" s="147"/>
      <c r="B14" s="142"/>
      <c r="C14" s="107" t="s">
        <v>30</v>
      </c>
      <c r="D14" s="108">
        <v>332.72908000000001</v>
      </c>
      <c r="E14" s="137">
        <v>0</v>
      </c>
      <c r="F14" s="102"/>
      <c r="G14" s="102"/>
      <c r="H14" s="145"/>
    </row>
    <row r="15" spans="1:12" s="77" customFormat="1" ht="23.25" customHeight="1">
      <c r="A15" s="145"/>
      <c r="B15" s="142"/>
      <c r="C15" s="107" t="s">
        <v>31</v>
      </c>
      <c r="D15" s="108">
        <v>0</v>
      </c>
      <c r="E15" s="137">
        <v>0</v>
      </c>
      <c r="F15" s="102"/>
      <c r="G15" s="102"/>
      <c r="H15" s="145"/>
    </row>
    <row r="16" spans="1:12" s="77" customFormat="1" ht="23.25" customHeight="1">
      <c r="A16" s="145"/>
      <c r="B16" s="142"/>
      <c r="C16" s="107" t="s">
        <v>32</v>
      </c>
      <c r="D16" s="108">
        <v>0</v>
      </c>
      <c r="E16" s="137">
        <v>0</v>
      </c>
      <c r="F16" s="102"/>
      <c r="G16" s="102"/>
      <c r="H16" s="145"/>
    </row>
    <row r="17" spans="1:8" s="77" customFormat="1" ht="23.25" customHeight="1">
      <c r="A17" s="145"/>
      <c r="B17" s="142"/>
      <c r="C17" s="107" t="s">
        <v>33</v>
      </c>
      <c r="D17" s="108">
        <v>0</v>
      </c>
      <c r="E17" s="137">
        <v>0</v>
      </c>
      <c r="F17" s="102"/>
      <c r="G17" s="102"/>
      <c r="H17" s="145"/>
    </row>
    <row r="18" spans="1:8" s="77" customFormat="1" ht="23.25" customHeight="1">
      <c r="A18" s="145"/>
      <c r="B18" s="142"/>
      <c r="C18" s="107" t="s">
        <v>34</v>
      </c>
      <c r="D18" s="108">
        <v>0</v>
      </c>
      <c r="E18" s="148">
        <v>0</v>
      </c>
      <c r="F18" s="114"/>
      <c r="G18" s="114"/>
      <c r="H18" s="145"/>
    </row>
    <row r="19" spans="1:8" s="77" customFormat="1" ht="23.25" customHeight="1">
      <c r="A19" s="145"/>
      <c r="B19" s="142"/>
      <c r="C19" s="104" t="s">
        <v>35</v>
      </c>
      <c r="D19" s="108">
        <v>0</v>
      </c>
      <c r="E19" s="148">
        <v>0</v>
      </c>
      <c r="F19" s="114"/>
      <c r="G19" s="114"/>
      <c r="H19" s="145"/>
    </row>
    <row r="20" spans="1:8" s="77" customFormat="1" ht="23.25" customHeight="1">
      <c r="A20" s="102"/>
      <c r="B20" s="142"/>
      <c r="C20" s="104" t="s">
        <v>36</v>
      </c>
      <c r="D20" s="108">
        <v>0</v>
      </c>
      <c r="E20" s="148">
        <v>0</v>
      </c>
      <c r="F20" s="114"/>
      <c r="G20" s="114"/>
      <c r="H20" s="145"/>
    </row>
    <row r="21" spans="1:8" s="77" customFormat="1" ht="23.25" customHeight="1">
      <c r="A21" s="102"/>
      <c r="B21" s="142"/>
      <c r="C21" s="104" t="s">
        <v>37</v>
      </c>
      <c r="D21" s="108">
        <v>0</v>
      </c>
      <c r="E21" s="148">
        <v>0</v>
      </c>
      <c r="F21" s="114"/>
      <c r="G21" s="114"/>
      <c r="H21" s="145"/>
    </row>
    <row r="22" spans="1:8" s="77" customFormat="1" ht="23.25" customHeight="1">
      <c r="A22" s="102"/>
      <c r="B22" s="142"/>
      <c r="C22" s="104" t="s">
        <v>38</v>
      </c>
      <c r="D22" s="108">
        <v>0</v>
      </c>
      <c r="E22" s="148">
        <v>0</v>
      </c>
      <c r="F22" s="114"/>
      <c r="G22" s="114"/>
      <c r="H22" s="145"/>
    </row>
    <row r="23" spans="1:8" s="77" customFormat="1" ht="23.25" customHeight="1">
      <c r="A23" s="102"/>
      <c r="B23" s="142"/>
      <c r="C23" s="104" t="s">
        <v>39</v>
      </c>
      <c r="D23" s="108">
        <v>0</v>
      </c>
      <c r="E23" s="148">
        <v>0</v>
      </c>
      <c r="F23" s="114"/>
      <c r="G23" s="114"/>
      <c r="H23" s="145"/>
    </row>
    <row r="24" spans="1:8" s="77" customFormat="1" ht="23.25" customHeight="1">
      <c r="A24" s="102"/>
      <c r="B24" s="142"/>
      <c r="C24" s="104" t="s">
        <v>40</v>
      </c>
      <c r="D24" s="108">
        <v>0</v>
      </c>
      <c r="E24" s="148">
        <v>0</v>
      </c>
      <c r="F24" s="114"/>
      <c r="G24" s="114"/>
      <c r="H24" s="145"/>
    </row>
    <row r="25" spans="1:8" s="77" customFormat="1" ht="23.25" customHeight="1">
      <c r="A25" s="110" t="s">
        <v>41</v>
      </c>
      <c r="B25" s="103">
        <v>386.57995599999998</v>
      </c>
      <c r="C25" s="107" t="s">
        <v>42</v>
      </c>
      <c r="D25" s="108">
        <v>0</v>
      </c>
      <c r="E25" s="148">
        <v>0</v>
      </c>
      <c r="F25" s="114"/>
      <c r="G25" s="114"/>
      <c r="H25" s="145"/>
    </row>
    <row r="26" spans="1:8" s="77" customFormat="1" ht="23.25" customHeight="1">
      <c r="A26" s="102" t="s">
        <v>43</v>
      </c>
      <c r="B26" s="142">
        <f>SUM(B28)</f>
        <v>0</v>
      </c>
      <c r="C26" s="107" t="s">
        <v>44</v>
      </c>
      <c r="D26" s="108">
        <v>0</v>
      </c>
      <c r="E26" s="148">
        <v>0</v>
      </c>
      <c r="F26" s="149" t="s">
        <v>45</v>
      </c>
      <c r="G26" s="103">
        <v>386.57995599999998</v>
      </c>
      <c r="H26" s="150">
        <v>0</v>
      </c>
    </row>
    <row r="27" spans="1:8" s="77" customFormat="1" ht="23.25" customHeight="1">
      <c r="A27" s="104" t="s">
        <v>46</v>
      </c>
      <c r="B27" s="142"/>
      <c r="C27" s="102" t="s">
        <v>47</v>
      </c>
      <c r="D27" s="134">
        <v>0</v>
      </c>
      <c r="E27" s="151">
        <v>0</v>
      </c>
      <c r="F27" s="152" t="s">
        <v>48</v>
      </c>
      <c r="G27" s="153"/>
      <c r="H27" s="150"/>
    </row>
    <row r="28" spans="1:8" s="77" customFormat="1" ht="23.25" customHeight="1">
      <c r="A28" s="104" t="s">
        <v>49</v>
      </c>
      <c r="B28" s="142">
        <v>0</v>
      </c>
      <c r="C28" s="102" t="s">
        <v>50</v>
      </c>
      <c r="D28" s="134">
        <v>0</v>
      </c>
      <c r="E28" s="151">
        <v>0</v>
      </c>
      <c r="F28" s="152"/>
      <c r="G28" s="153"/>
      <c r="H28" s="150"/>
    </row>
    <row r="29" spans="1:8" s="77" customFormat="1" ht="23.25" customHeight="1">
      <c r="A29" s="104"/>
      <c r="B29" s="142"/>
      <c r="C29" s="111" t="s">
        <v>45</v>
      </c>
      <c r="D29" s="103">
        <v>386.57995599999998</v>
      </c>
      <c r="E29" s="150">
        <v>0</v>
      </c>
      <c r="F29" s="138"/>
      <c r="G29" s="154"/>
      <c r="H29" s="150"/>
    </row>
    <row r="30" spans="1:8" s="76" customFormat="1" ht="23.25" customHeight="1">
      <c r="A30" s="112"/>
      <c r="B30" s="155"/>
      <c r="C30" s="114" t="s">
        <v>51</v>
      </c>
      <c r="D30" s="156"/>
      <c r="E30" s="157"/>
      <c r="F30" s="138"/>
      <c r="G30" s="154"/>
      <c r="H30" s="157"/>
    </row>
    <row r="31" spans="1:8" s="22" customFormat="1" ht="23.25" customHeight="1">
      <c r="A31" s="158"/>
      <c r="B31" s="155"/>
      <c r="C31" s="159"/>
      <c r="D31" s="156"/>
      <c r="E31" s="157"/>
      <c r="F31" s="160"/>
      <c r="G31" s="161"/>
      <c r="H31" s="157"/>
    </row>
    <row r="32" spans="1:8" s="95" customFormat="1" ht="23.25" customHeight="1">
      <c r="A32" s="116" t="s">
        <v>52</v>
      </c>
      <c r="B32" s="103">
        <v>386.57995599999998</v>
      </c>
      <c r="C32" s="162" t="s">
        <v>53</v>
      </c>
      <c r="D32" s="103">
        <v>386.57995599999998</v>
      </c>
      <c r="E32" s="150">
        <v>0</v>
      </c>
      <c r="F32" s="163" t="s">
        <v>53</v>
      </c>
      <c r="G32" s="103">
        <v>386.57995599999998</v>
      </c>
      <c r="H32" s="150">
        <v>0</v>
      </c>
    </row>
    <row r="33" spans="2:8" s="2" customFormat="1" ht="15.75" customHeight="1">
      <c r="B33" s="117"/>
      <c r="C33" s="117"/>
      <c r="D33" s="117"/>
      <c r="E33" s="117"/>
      <c r="F33" s="117"/>
      <c r="G33" s="117"/>
    </row>
    <row r="34" spans="2:8" s="2" customFormat="1" ht="15.75" customHeight="1">
      <c r="B34" s="117"/>
      <c r="C34" s="117"/>
      <c r="D34" s="117"/>
      <c r="E34" s="117"/>
      <c r="F34" s="117"/>
      <c r="G34" s="117"/>
    </row>
    <row r="35" spans="2:8" s="2" customFormat="1" ht="15.75" customHeight="1">
      <c r="B35" s="117"/>
      <c r="C35" s="117"/>
      <c r="F35" s="117"/>
      <c r="G35" s="117"/>
    </row>
    <row r="36" spans="2:8" s="2" customFormat="1" ht="12.75" customHeight="1">
      <c r="B36" s="117"/>
      <c r="C36" s="117"/>
      <c r="D36" s="117"/>
      <c r="E36" s="117"/>
      <c r="H36" s="117"/>
    </row>
    <row r="37" spans="2:8" s="2" customFormat="1" ht="12.75" customHeight="1">
      <c r="B37" s="117"/>
      <c r="C37" s="117"/>
      <c r="D37" s="117"/>
      <c r="E37" s="117"/>
    </row>
    <row r="38" spans="2:8" s="2" customFormat="1" ht="12.75" customHeight="1">
      <c r="C38" s="117"/>
      <c r="D38" s="117"/>
      <c r="E38" s="117"/>
    </row>
    <row r="39" spans="2:8" s="2" customFormat="1" ht="12.75" customHeight="1">
      <c r="C39" s="117"/>
      <c r="D39" s="117"/>
      <c r="E39" s="117"/>
    </row>
    <row r="40" spans="2:8" s="2" customFormat="1" ht="12.75" customHeight="1">
      <c r="C40" s="117"/>
      <c r="D40" s="117"/>
      <c r="E40" s="117"/>
    </row>
    <row r="41" spans="2:8" s="2" customFormat="1" ht="12.75" customHeight="1">
      <c r="C41" s="117"/>
    </row>
    <row r="42" spans="2:8" s="2" customFormat="1" ht="12.75" customHeight="1">
      <c r="C42" s="117"/>
    </row>
    <row r="43" spans="2:8" ht="12.75" customHeight="1">
      <c r="C43" s="1"/>
    </row>
    <row r="44" spans="2:8" ht="12.75" customHeight="1">
      <c r="C44" s="1"/>
    </row>
  </sheetData>
  <sheetProtection formatCells="0" formatColumns="0" formatRows="0"/>
  <mergeCells count="3">
    <mergeCell ref="A2:H2"/>
    <mergeCell ref="A4:B4"/>
    <mergeCell ref="C4:H4"/>
  </mergeCells>
  <phoneticPr fontId="32" type="noConversion"/>
  <printOptions horizontalCentered="1"/>
  <pageMargins left="0.74803149606299213" right="0.74803149606299213" top="0.15748031496062992" bottom="0.19685039370078741" header="0.39370078740157483" footer="0.51181102362204722"/>
  <pageSetup paperSize="9" scale="67" fitToHeight="99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workbookViewId="0">
      <selection activeCell="D27" sqref="D27"/>
    </sheetView>
  </sheetViews>
  <sheetFormatPr defaultColWidth="8.75" defaultRowHeight="14.25"/>
  <cols>
    <col min="1" max="1" width="7.75" style="51" customWidth="1"/>
    <col min="2" max="2" width="8.875" style="51" customWidth="1"/>
    <col min="3" max="3" width="8.25" style="51" customWidth="1"/>
    <col min="4" max="4" width="36.5" style="51" customWidth="1"/>
    <col min="5" max="5" width="20.625" style="51" customWidth="1"/>
    <col min="6" max="6" width="17.125" style="51" customWidth="1"/>
    <col min="7" max="7" width="17.875" style="51" customWidth="1"/>
    <col min="8" max="8" width="14.625" style="51" customWidth="1"/>
    <col min="9" max="9" width="12.625" style="51" customWidth="1"/>
    <col min="10" max="32" width="9" style="51" bestFit="1" customWidth="1"/>
    <col min="33" max="16384" width="8.75" style="51"/>
  </cols>
  <sheetData>
    <row r="1" spans="1:8" ht="20.25" customHeight="1">
      <c r="A1" s="20" t="s">
        <v>54</v>
      </c>
    </row>
    <row r="2" spans="1:8" s="46" customFormat="1" ht="30.75" customHeight="1">
      <c r="A2" s="177" t="s">
        <v>55</v>
      </c>
      <c r="B2" s="177"/>
      <c r="C2" s="177"/>
      <c r="D2" s="177"/>
      <c r="E2" s="177"/>
      <c r="F2" s="177"/>
      <c r="G2" s="177"/>
      <c r="H2" s="177"/>
    </row>
    <row r="3" spans="1:8" ht="21.75" customHeight="1">
      <c r="C3" s="52"/>
      <c r="D3" s="53"/>
      <c r="E3" s="53"/>
      <c r="F3" s="53"/>
      <c r="H3" s="54" t="s">
        <v>4</v>
      </c>
    </row>
    <row r="4" spans="1:8" s="47" customFormat="1" ht="19.5" customHeight="1">
      <c r="A4" s="178" t="s">
        <v>56</v>
      </c>
      <c r="B4" s="178"/>
      <c r="C4" s="178"/>
      <c r="D4" s="178"/>
      <c r="E4" s="179" t="s">
        <v>45</v>
      </c>
      <c r="F4" s="179" t="s">
        <v>57</v>
      </c>
      <c r="G4" s="179" t="s">
        <v>58</v>
      </c>
      <c r="H4" s="180" t="s">
        <v>59</v>
      </c>
    </row>
    <row r="5" spans="1:8" s="47" customFormat="1" ht="20.25" customHeight="1">
      <c r="A5" s="56" t="s">
        <v>60</v>
      </c>
      <c r="B5" s="56" t="s">
        <v>61</v>
      </c>
      <c r="C5" s="55" t="s">
        <v>62</v>
      </c>
      <c r="D5" s="55" t="s">
        <v>63</v>
      </c>
      <c r="E5" s="178"/>
      <c r="F5" s="178"/>
      <c r="G5" s="178"/>
      <c r="H5" s="180"/>
    </row>
    <row r="6" spans="1:8" s="48" customFormat="1" ht="18.75" customHeight="1">
      <c r="A6" s="57" t="s">
        <v>64</v>
      </c>
      <c r="B6" s="57" t="s">
        <v>64</v>
      </c>
      <c r="C6" s="57" t="s">
        <v>64</v>
      </c>
      <c r="D6" s="57" t="s">
        <v>64</v>
      </c>
      <c r="E6" s="57">
        <v>1</v>
      </c>
      <c r="F6" s="57">
        <v>2</v>
      </c>
      <c r="G6" s="57">
        <v>3</v>
      </c>
      <c r="H6" s="57">
        <v>4</v>
      </c>
    </row>
    <row r="7" spans="1:8" s="49" customFormat="1" ht="21" customHeight="1">
      <c r="A7" s="132"/>
      <c r="B7" s="58"/>
      <c r="C7" s="132"/>
      <c r="D7" s="60" t="s">
        <v>65</v>
      </c>
      <c r="E7" s="133">
        <v>386.57995600000004</v>
      </c>
      <c r="F7" s="134">
        <f>F8+F16</f>
        <v>359.57908000000003</v>
      </c>
      <c r="G7" s="134">
        <v>27</v>
      </c>
      <c r="H7" s="32">
        <v>0</v>
      </c>
    </row>
    <row r="8" spans="1:8" s="50" customFormat="1" ht="21" customHeight="1">
      <c r="A8" s="132" t="s">
        <v>66</v>
      </c>
      <c r="B8" s="58"/>
      <c r="C8" s="132"/>
      <c r="D8" s="60" t="s">
        <v>67</v>
      </c>
      <c r="E8" s="134">
        <v>53.85</v>
      </c>
      <c r="F8" s="134">
        <v>53.85</v>
      </c>
      <c r="G8" s="134">
        <v>0</v>
      </c>
      <c r="H8" s="32">
        <v>0</v>
      </c>
    </row>
    <row r="9" spans="1:8" s="50" customFormat="1" ht="21" customHeight="1">
      <c r="A9" s="132"/>
      <c r="B9" s="58">
        <v>20805</v>
      </c>
      <c r="C9" s="132"/>
      <c r="D9" s="60"/>
      <c r="E9" s="134">
        <f>E10+E11</f>
        <v>50.063676000000001</v>
      </c>
      <c r="F9" s="134">
        <f>F10+F11</f>
        <v>50.063676000000001</v>
      </c>
      <c r="G9" s="134">
        <v>0</v>
      </c>
      <c r="H9" s="32">
        <v>0</v>
      </c>
    </row>
    <row r="10" spans="1:8" s="50" customFormat="1" ht="21" customHeight="1">
      <c r="A10" s="132" t="s">
        <v>68</v>
      </c>
      <c r="B10" s="58">
        <v>20805</v>
      </c>
      <c r="C10" s="132" t="s">
        <v>69</v>
      </c>
      <c r="D10" s="60" t="s">
        <v>70</v>
      </c>
      <c r="E10" s="134">
        <v>18.576000000000001</v>
      </c>
      <c r="F10" s="134">
        <v>18.576000000000001</v>
      </c>
      <c r="G10" s="134">
        <v>0</v>
      </c>
      <c r="H10" s="32">
        <v>0</v>
      </c>
    </row>
    <row r="11" spans="1:8" s="50" customFormat="1" ht="21" customHeight="1">
      <c r="A11" s="132" t="s">
        <v>68</v>
      </c>
      <c r="B11" s="58">
        <v>20805</v>
      </c>
      <c r="C11" s="132" t="s">
        <v>71</v>
      </c>
      <c r="D11" s="60" t="s">
        <v>72</v>
      </c>
      <c r="E11" s="134">
        <v>31.487676000000004</v>
      </c>
      <c r="F11" s="134">
        <v>31.487676000000004</v>
      </c>
      <c r="G11" s="134">
        <v>0</v>
      </c>
      <c r="H11" s="32">
        <v>0</v>
      </c>
    </row>
    <row r="12" spans="1:8" s="50" customFormat="1" ht="21" customHeight="1">
      <c r="A12" s="132"/>
      <c r="B12" s="58">
        <v>20808</v>
      </c>
      <c r="C12" s="132"/>
      <c r="D12" s="60"/>
      <c r="E12" s="134">
        <v>1.9212</v>
      </c>
      <c r="F12" s="134">
        <v>1.9212</v>
      </c>
      <c r="G12" s="134">
        <v>0</v>
      </c>
      <c r="H12" s="32">
        <v>0</v>
      </c>
    </row>
    <row r="13" spans="1:8" s="50" customFormat="1" ht="21" customHeight="1">
      <c r="A13" s="132" t="s">
        <v>68</v>
      </c>
      <c r="B13" s="58">
        <v>20808</v>
      </c>
      <c r="C13" s="132" t="s">
        <v>73</v>
      </c>
      <c r="D13" s="60" t="s">
        <v>74</v>
      </c>
      <c r="E13" s="134">
        <v>1.9212</v>
      </c>
      <c r="F13" s="134">
        <v>1.9212</v>
      </c>
      <c r="G13" s="134">
        <v>0</v>
      </c>
      <c r="H13" s="32">
        <v>0</v>
      </c>
    </row>
    <row r="14" spans="1:8" s="50" customFormat="1" ht="21" customHeight="1">
      <c r="A14" s="132"/>
      <c r="B14" s="58">
        <v>20899</v>
      </c>
      <c r="C14" s="132"/>
      <c r="D14" s="60"/>
      <c r="E14" s="134">
        <v>1.87</v>
      </c>
      <c r="F14" s="134">
        <v>1.87</v>
      </c>
      <c r="G14" s="134">
        <v>0</v>
      </c>
      <c r="H14" s="32">
        <v>0</v>
      </c>
    </row>
    <row r="15" spans="1:8" s="50" customFormat="1" ht="21" customHeight="1">
      <c r="A15" s="132"/>
      <c r="B15" s="58">
        <v>20899</v>
      </c>
      <c r="C15" s="132" t="s">
        <v>75</v>
      </c>
      <c r="D15" s="60" t="s">
        <v>76</v>
      </c>
      <c r="E15" s="134">
        <v>1.87</v>
      </c>
      <c r="F15" s="134">
        <v>1.87</v>
      </c>
      <c r="G15" s="134"/>
      <c r="H15" s="32"/>
    </row>
    <row r="16" spans="1:8" ht="21" customHeight="1">
      <c r="A16" s="132" t="s">
        <v>77</v>
      </c>
      <c r="B16" s="58"/>
      <c r="C16" s="132"/>
      <c r="D16" s="60" t="s">
        <v>78</v>
      </c>
      <c r="E16" s="134">
        <f>E17+E20</f>
        <v>332.72908000000001</v>
      </c>
      <c r="F16" s="134">
        <f>F17+F20</f>
        <v>305.72908000000001</v>
      </c>
      <c r="G16" s="134">
        <v>27</v>
      </c>
      <c r="H16" s="32">
        <v>0</v>
      </c>
    </row>
    <row r="17" spans="1:8" ht="21" customHeight="1">
      <c r="A17" s="132"/>
      <c r="B17" s="58">
        <v>21004</v>
      </c>
      <c r="C17" s="132"/>
      <c r="D17" s="60"/>
      <c r="E17" s="134">
        <f>E18+E19</f>
        <v>304.98175600000002</v>
      </c>
      <c r="F17" s="134">
        <v>277.98175600000002</v>
      </c>
      <c r="G17" s="134">
        <v>27</v>
      </c>
      <c r="H17" s="32">
        <v>0</v>
      </c>
    </row>
    <row r="18" spans="1:8" ht="21" customHeight="1">
      <c r="A18" s="132" t="s">
        <v>79</v>
      </c>
      <c r="B18" s="58">
        <v>21004</v>
      </c>
      <c r="C18" s="132" t="s">
        <v>69</v>
      </c>
      <c r="D18" s="60" t="s">
        <v>80</v>
      </c>
      <c r="E18" s="134">
        <v>277.98175600000002</v>
      </c>
      <c r="F18" s="134">
        <v>277.98175600000002</v>
      </c>
      <c r="G18" s="134">
        <v>0</v>
      </c>
      <c r="H18" s="32">
        <v>0</v>
      </c>
    </row>
    <row r="19" spans="1:8" ht="21" customHeight="1">
      <c r="A19" s="132" t="s">
        <v>79</v>
      </c>
      <c r="B19" s="58">
        <v>21004</v>
      </c>
      <c r="C19" s="132" t="s">
        <v>75</v>
      </c>
      <c r="D19" s="60" t="s">
        <v>81</v>
      </c>
      <c r="E19" s="134">
        <v>27</v>
      </c>
      <c r="F19" s="134">
        <v>0</v>
      </c>
      <c r="G19" s="134">
        <v>27</v>
      </c>
      <c r="H19" s="32">
        <v>0</v>
      </c>
    </row>
    <row r="20" spans="1:8" ht="21" customHeight="1">
      <c r="A20" s="132"/>
      <c r="B20" s="58">
        <v>21011</v>
      </c>
      <c r="C20" s="132"/>
      <c r="D20" s="60"/>
      <c r="E20" s="134">
        <f>E21+E22</f>
        <v>27.747323999999999</v>
      </c>
      <c r="F20" s="134">
        <v>27.747323999999999</v>
      </c>
      <c r="G20" s="134"/>
      <c r="H20" s="32">
        <v>0</v>
      </c>
    </row>
    <row r="21" spans="1:8" ht="21" customHeight="1">
      <c r="A21" s="132" t="s">
        <v>79</v>
      </c>
      <c r="B21" s="58">
        <v>21011</v>
      </c>
      <c r="C21" s="132" t="s">
        <v>69</v>
      </c>
      <c r="D21" s="60" t="s">
        <v>82</v>
      </c>
      <c r="E21" s="134">
        <v>17.675820000000002</v>
      </c>
      <c r="F21" s="134">
        <v>17.675820000000002</v>
      </c>
      <c r="G21" s="134">
        <v>0</v>
      </c>
      <c r="H21" s="32">
        <v>0</v>
      </c>
    </row>
    <row r="22" spans="1:8" ht="21" customHeight="1">
      <c r="A22" s="132" t="s">
        <v>79</v>
      </c>
      <c r="B22" s="58">
        <v>21011</v>
      </c>
      <c r="C22" s="132" t="s">
        <v>83</v>
      </c>
      <c r="D22" s="60" t="s">
        <v>84</v>
      </c>
      <c r="E22" s="134">
        <v>10.071503999999999</v>
      </c>
      <c r="F22" s="134">
        <v>10.071503999999999</v>
      </c>
      <c r="G22" s="134">
        <v>0</v>
      </c>
      <c r="H22" s="32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honeticPr fontId="32" type="noConversion"/>
  <printOptions horizontalCentered="1"/>
  <pageMargins left="0.74803149606299213" right="0.74803149606299213" top="0.98425196850393715" bottom="0.98425196850393715" header="0.51181102362204722" footer="0.51181102362204722"/>
  <pageSetup paperSize="9" scale="92" fitToHeight="999" orientation="landscape" horizont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4"/>
  <sheetViews>
    <sheetView showGridLines="0" showZeros="0" workbookViewId="0">
      <selection activeCell="E37" sqref="E37"/>
    </sheetView>
  </sheetViews>
  <sheetFormatPr defaultColWidth="8.75" defaultRowHeight="14.25"/>
  <cols>
    <col min="1" max="1" width="16.375" style="120" customWidth="1"/>
    <col min="2" max="2" width="31.75" style="120" customWidth="1"/>
    <col min="3" max="3" width="24.625" style="120" customWidth="1"/>
    <col min="4" max="32" width="9" style="120" bestFit="1" customWidth="1"/>
    <col min="33" max="16384" width="8.75" style="120"/>
  </cols>
  <sheetData>
    <row r="1" spans="1:255" ht="19.5" customHeight="1">
      <c r="A1" s="120" t="s">
        <v>85</v>
      </c>
      <c r="B1" s="121"/>
      <c r="C1" s="121"/>
      <c r="D1" s="121"/>
      <c r="E1" s="121"/>
    </row>
    <row r="2" spans="1:255" ht="30.75" customHeight="1">
      <c r="A2" s="177" t="s">
        <v>86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</row>
    <row r="3" spans="1:255" ht="14.25" customHeight="1">
      <c r="B3" s="122"/>
      <c r="C3" s="123" t="s">
        <v>4</v>
      </c>
      <c r="D3" s="124"/>
      <c r="E3" s="124"/>
    </row>
    <row r="4" spans="1:255" ht="23.25" customHeight="1">
      <c r="A4" s="181" t="s">
        <v>87</v>
      </c>
      <c r="B4" s="182"/>
      <c r="C4" s="183" t="s">
        <v>57</v>
      </c>
      <c r="D4" s="124"/>
      <c r="E4" s="124"/>
    </row>
    <row r="5" spans="1:255" ht="28.5" customHeight="1">
      <c r="A5" s="125" t="s">
        <v>88</v>
      </c>
      <c r="B5" s="168" t="s">
        <v>89</v>
      </c>
      <c r="C5" s="184"/>
      <c r="D5" s="124"/>
      <c r="E5" s="124"/>
    </row>
    <row r="6" spans="1:255" s="118" customFormat="1" ht="15" customHeight="1">
      <c r="A6" s="126" t="s">
        <v>90</v>
      </c>
      <c r="B6" s="126" t="s">
        <v>90</v>
      </c>
      <c r="C6" s="126" t="s">
        <v>90</v>
      </c>
      <c r="D6" s="127"/>
      <c r="E6" s="127"/>
    </row>
    <row r="7" spans="1:255" s="119" customFormat="1">
      <c r="A7" s="128"/>
      <c r="B7" s="129" t="s">
        <v>65</v>
      </c>
      <c r="C7" s="130">
        <f>C8+C17+C29+C33</f>
        <v>359.57995600000004</v>
      </c>
      <c r="D7" s="1"/>
      <c r="E7" s="1"/>
    </row>
    <row r="8" spans="1:255">
      <c r="A8" s="128">
        <v>301</v>
      </c>
      <c r="B8" s="131" t="s">
        <v>91</v>
      </c>
      <c r="C8" s="130">
        <f>SUM(C9:C16)</f>
        <v>290.02390000000003</v>
      </c>
      <c r="E8" s="124"/>
    </row>
    <row r="9" spans="1:255">
      <c r="A9" s="128" t="s">
        <v>92</v>
      </c>
      <c r="B9" s="131" t="s">
        <v>93</v>
      </c>
      <c r="C9" s="130">
        <v>117.17880000000001</v>
      </c>
      <c r="E9" s="124"/>
    </row>
    <row r="10" spans="1:255">
      <c r="A10" s="128" t="s">
        <v>94</v>
      </c>
      <c r="B10" s="131" t="s">
        <v>95</v>
      </c>
      <c r="C10" s="130">
        <v>95.784000000000006</v>
      </c>
      <c r="E10" s="124"/>
    </row>
    <row r="11" spans="1:255">
      <c r="A11" s="128" t="s">
        <v>96</v>
      </c>
      <c r="B11" s="131" t="s">
        <v>97</v>
      </c>
      <c r="C11" s="130">
        <v>9.1309000000000005</v>
      </c>
      <c r="E11" s="124"/>
    </row>
    <row r="12" spans="1:255">
      <c r="A12" s="128" t="s">
        <v>98</v>
      </c>
      <c r="B12" s="131" t="s">
        <v>99</v>
      </c>
      <c r="C12" s="130">
        <v>31.487676000000004</v>
      </c>
      <c r="E12" s="124"/>
    </row>
    <row r="13" spans="1:255">
      <c r="A13" s="128" t="s">
        <v>100</v>
      </c>
      <c r="B13" s="131" t="s">
        <v>101</v>
      </c>
      <c r="C13" s="130">
        <v>17.261820000000004</v>
      </c>
      <c r="E13" s="124"/>
    </row>
    <row r="14" spans="1:255">
      <c r="A14" s="128" t="s">
        <v>102</v>
      </c>
      <c r="B14" s="131" t="s">
        <v>103</v>
      </c>
      <c r="C14" s="130">
        <v>10.071503999999999</v>
      </c>
    </row>
    <row r="15" spans="1:255">
      <c r="A15" s="128" t="s">
        <v>104</v>
      </c>
      <c r="B15" s="131" t="s">
        <v>105</v>
      </c>
      <c r="C15" s="130">
        <v>2.2800000000000002</v>
      </c>
    </row>
    <row r="16" spans="1:255">
      <c r="A16" s="128" t="s">
        <v>106</v>
      </c>
      <c r="B16" s="131" t="s">
        <v>107</v>
      </c>
      <c r="C16" s="130">
        <v>6.8292000000000002</v>
      </c>
    </row>
    <row r="17" spans="1:3">
      <c r="A17" s="128">
        <v>302</v>
      </c>
      <c r="B17" s="131" t="s">
        <v>108</v>
      </c>
      <c r="C17" s="130">
        <f>SUM(C18:C28)</f>
        <v>46.058856000000006</v>
      </c>
    </row>
    <row r="18" spans="1:3">
      <c r="A18" s="128" t="s">
        <v>109</v>
      </c>
      <c r="B18" s="131" t="s">
        <v>110</v>
      </c>
      <c r="C18" s="130">
        <v>5</v>
      </c>
    </row>
    <row r="19" spans="1:3">
      <c r="A19" s="128" t="s">
        <v>111</v>
      </c>
      <c r="B19" s="131" t="s">
        <v>112</v>
      </c>
      <c r="C19" s="130">
        <v>1.1560000000000001</v>
      </c>
    </row>
    <row r="20" spans="1:3">
      <c r="A20" s="128" t="s">
        <v>113</v>
      </c>
      <c r="B20" s="131" t="s">
        <v>114</v>
      </c>
      <c r="C20" s="130">
        <v>4.8740000000000006</v>
      </c>
    </row>
    <row r="21" spans="1:3">
      <c r="A21" s="128" t="s">
        <v>115</v>
      </c>
      <c r="B21" s="131" t="s">
        <v>116</v>
      </c>
      <c r="C21" s="130">
        <v>0.1</v>
      </c>
    </row>
    <row r="22" spans="1:3">
      <c r="A22" s="128" t="s">
        <v>117</v>
      </c>
      <c r="B22" s="131" t="s">
        <v>118</v>
      </c>
      <c r="C22" s="130">
        <v>2.9000000000000004</v>
      </c>
    </row>
    <row r="23" spans="1:3">
      <c r="A23" s="128" t="s">
        <v>119</v>
      </c>
      <c r="B23" s="131" t="s">
        <v>120</v>
      </c>
      <c r="C23" s="130">
        <v>3.21</v>
      </c>
    </row>
    <row r="24" spans="1:3">
      <c r="A24" s="128" t="s">
        <v>121</v>
      </c>
      <c r="B24" s="131" t="s">
        <v>122</v>
      </c>
      <c r="C24" s="130">
        <v>3</v>
      </c>
    </row>
    <row r="25" spans="1:3">
      <c r="A25" s="128" t="s">
        <v>123</v>
      </c>
      <c r="B25" s="131" t="s">
        <v>124</v>
      </c>
      <c r="C25" s="130">
        <v>1</v>
      </c>
    </row>
    <row r="26" spans="1:3">
      <c r="A26" s="128" t="s">
        <v>125</v>
      </c>
      <c r="B26" s="131" t="s">
        <v>126</v>
      </c>
      <c r="C26" s="130">
        <v>3.3588559999999998</v>
      </c>
    </row>
    <row r="27" spans="1:3">
      <c r="A27" s="128" t="s">
        <v>127</v>
      </c>
      <c r="B27" s="131" t="s">
        <v>128</v>
      </c>
      <c r="C27" s="130">
        <v>20.720000000000002</v>
      </c>
    </row>
    <row r="28" spans="1:3">
      <c r="A28" s="128" t="s">
        <v>129</v>
      </c>
      <c r="B28" s="131" t="s">
        <v>130</v>
      </c>
      <c r="C28" s="130">
        <v>0.74</v>
      </c>
    </row>
    <row r="29" spans="1:3">
      <c r="A29" s="128">
        <v>303</v>
      </c>
      <c r="B29" s="131" t="s">
        <v>131</v>
      </c>
      <c r="C29" s="130">
        <f>SUM(C30:C31)</f>
        <v>20.497199999999999</v>
      </c>
    </row>
    <row r="30" spans="1:3">
      <c r="A30" s="128" t="s">
        <v>132</v>
      </c>
      <c r="B30" s="131" t="s">
        <v>133</v>
      </c>
      <c r="C30" s="130">
        <v>18.576000000000001</v>
      </c>
    </row>
    <row r="31" spans="1:3">
      <c r="A31" s="128" t="s">
        <v>134</v>
      </c>
      <c r="B31" s="131" t="s">
        <v>135</v>
      </c>
      <c r="C31" s="130">
        <v>1.9212</v>
      </c>
    </row>
    <row r="32" spans="1:3">
      <c r="A32" s="128">
        <v>30399</v>
      </c>
      <c r="B32" s="131" t="s">
        <v>136</v>
      </c>
      <c r="C32" s="130">
        <v>27.06</v>
      </c>
    </row>
    <row r="33" spans="1:3">
      <c r="A33" s="128">
        <v>310</v>
      </c>
      <c r="B33" s="131" t="s">
        <v>137</v>
      </c>
      <c r="C33" s="130">
        <v>3</v>
      </c>
    </row>
    <row r="34" spans="1:3">
      <c r="A34" s="128">
        <v>31002</v>
      </c>
      <c r="B34" s="131" t="s">
        <v>138</v>
      </c>
      <c r="C34" s="130">
        <v>3</v>
      </c>
    </row>
  </sheetData>
  <sheetProtection formatCells="0" formatColumns="0" formatRows="0"/>
  <mergeCells count="66">
    <mergeCell ref="A2:C2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HX2:IA2"/>
    <mergeCell ref="IB2:IE2"/>
    <mergeCell ref="GJ2:GM2"/>
    <mergeCell ref="GN2:GQ2"/>
    <mergeCell ref="GR2:GU2"/>
    <mergeCell ref="GV2:GY2"/>
    <mergeCell ref="GZ2:HC2"/>
    <mergeCell ref="HD2:HG2"/>
    <mergeCell ref="IF2:II2"/>
    <mergeCell ref="IJ2:IM2"/>
    <mergeCell ref="IN2:IQ2"/>
    <mergeCell ref="IR2:IU2"/>
    <mergeCell ref="A4:B4"/>
    <mergeCell ref="C4:C5"/>
    <mergeCell ref="HH2:HK2"/>
    <mergeCell ref="HL2:HO2"/>
    <mergeCell ref="HP2:HS2"/>
    <mergeCell ref="HT2:HW2"/>
  </mergeCells>
  <phoneticPr fontId="3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9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GridLines="0" showZeros="0" workbookViewId="0">
      <selection activeCell="B29" sqref="B29"/>
    </sheetView>
  </sheetViews>
  <sheetFormatPr defaultColWidth="6.875" defaultRowHeight="14.25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pans="1:5" s="22" customFormat="1" ht="20.100000000000001" customHeight="1">
      <c r="A1" s="20" t="s">
        <v>139</v>
      </c>
      <c r="D1" s="96"/>
      <c r="E1" s="97"/>
    </row>
    <row r="2" spans="1:5" s="75" customFormat="1" ht="30" customHeight="1">
      <c r="A2" s="170" t="s">
        <v>140</v>
      </c>
      <c r="B2" s="170"/>
      <c r="C2" s="170"/>
      <c r="D2" s="170"/>
    </row>
    <row r="3" spans="1:5" s="2" customFormat="1" ht="12.75" customHeight="1">
      <c r="A3" s="23"/>
      <c r="D3" s="98" t="s">
        <v>4</v>
      </c>
    </row>
    <row r="4" spans="1:5" s="76" customFormat="1" ht="23.25" customHeight="1">
      <c r="A4" s="172" t="s">
        <v>5</v>
      </c>
      <c r="B4" s="172"/>
      <c r="C4" s="174" t="s">
        <v>6</v>
      </c>
      <c r="D4" s="176"/>
    </row>
    <row r="5" spans="1:5" s="76" customFormat="1" ht="23.25" customHeight="1">
      <c r="A5" s="99" t="s">
        <v>7</v>
      </c>
      <c r="B5" s="100" t="s">
        <v>8</v>
      </c>
      <c r="C5" s="100" t="s">
        <v>9</v>
      </c>
      <c r="D5" s="101" t="s">
        <v>8</v>
      </c>
    </row>
    <row r="6" spans="1:5" s="77" customFormat="1" ht="23.25" customHeight="1">
      <c r="A6" s="102" t="s">
        <v>13</v>
      </c>
      <c r="B6" s="103">
        <v>386.57995599999998</v>
      </c>
      <c r="C6" s="104" t="s">
        <v>14</v>
      </c>
      <c r="D6" s="105">
        <v>0</v>
      </c>
    </row>
    <row r="7" spans="1:5" s="77" customFormat="1" ht="23.25" customHeight="1">
      <c r="A7" s="104" t="s">
        <v>16</v>
      </c>
      <c r="B7" s="103">
        <v>386.57995599999998</v>
      </c>
      <c r="C7" s="106" t="s">
        <v>17</v>
      </c>
      <c r="D7" s="105">
        <v>0</v>
      </c>
    </row>
    <row r="8" spans="1:5" s="77" customFormat="1" ht="23.25" customHeight="1">
      <c r="A8" s="104" t="s">
        <v>19</v>
      </c>
      <c r="B8" s="32">
        <v>0</v>
      </c>
      <c r="C8" s="107" t="s">
        <v>20</v>
      </c>
      <c r="D8" s="105">
        <v>0</v>
      </c>
    </row>
    <row r="9" spans="1:5" s="77" customFormat="1" ht="23.25" customHeight="1">
      <c r="A9" s="104" t="s">
        <v>22</v>
      </c>
      <c r="B9" s="32">
        <v>0</v>
      </c>
      <c r="C9" s="107" t="s">
        <v>23</v>
      </c>
      <c r="D9" s="105">
        <v>0</v>
      </c>
    </row>
    <row r="10" spans="1:5" s="77" customFormat="1" ht="23.25" customHeight="1">
      <c r="A10" s="102" t="s">
        <v>25</v>
      </c>
      <c r="B10" s="32">
        <v>0</v>
      </c>
      <c r="C10" s="104" t="s">
        <v>26</v>
      </c>
      <c r="D10" s="105">
        <v>0</v>
      </c>
    </row>
    <row r="11" spans="1:5" s="77" customFormat="1" ht="23.25" customHeight="1">
      <c r="A11" s="104" t="s">
        <v>16</v>
      </c>
      <c r="B11" s="32">
        <v>0</v>
      </c>
      <c r="C11" s="107" t="s">
        <v>27</v>
      </c>
      <c r="D11" s="105">
        <v>0</v>
      </c>
    </row>
    <row r="12" spans="1:5" s="77" customFormat="1" ht="23.25" customHeight="1">
      <c r="A12" s="104" t="s">
        <v>22</v>
      </c>
      <c r="B12" s="32">
        <v>0</v>
      </c>
      <c r="C12" s="107" t="s">
        <v>28</v>
      </c>
      <c r="D12" s="105">
        <v>0</v>
      </c>
    </row>
    <row r="13" spans="1:5" s="77" customFormat="1" ht="23.25" customHeight="1">
      <c r="A13" s="104" t="s">
        <v>141</v>
      </c>
      <c r="B13" s="32">
        <v>0</v>
      </c>
      <c r="C13" s="107" t="s">
        <v>29</v>
      </c>
      <c r="D13" s="103">
        <v>53.850876</v>
      </c>
    </row>
    <row r="14" spans="1:5" s="77" customFormat="1" ht="23.25" customHeight="1">
      <c r="A14" s="104" t="s">
        <v>142</v>
      </c>
      <c r="B14" s="92">
        <v>0</v>
      </c>
      <c r="C14" s="107" t="s">
        <v>30</v>
      </c>
      <c r="D14" s="108">
        <v>332.72908000000001</v>
      </c>
    </row>
    <row r="15" spans="1:5" s="77" customFormat="1" ht="23.25" customHeight="1">
      <c r="A15" s="104" t="s">
        <v>143</v>
      </c>
      <c r="B15" s="32"/>
      <c r="C15" s="107" t="s">
        <v>31</v>
      </c>
      <c r="D15" s="105">
        <v>0</v>
      </c>
    </row>
    <row r="16" spans="1:5" s="77" customFormat="1" ht="23.25" customHeight="1">
      <c r="A16" s="104" t="s">
        <v>144</v>
      </c>
      <c r="B16" s="32">
        <v>0</v>
      </c>
      <c r="C16" s="107" t="s">
        <v>32</v>
      </c>
      <c r="D16" s="105">
        <v>0</v>
      </c>
    </row>
    <row r="17" spans="1:4" s="77" customFormat="1" ht="23.25" customHeight="1">
      <c r="A17" s="104" t="s">
        <v>145</v>
      </c>
      <c r="B17" s="32"/>
      <c r="C17" s="107" t="s">
        <v>33</v>
      </c>
      <c r="D17" s="105">
        <v>0</v>
      </c>
    </row>
    <row r="18" spans="1:4" s="77" customFormat="1" ht="23.25" customHeight="1">
      <c r="A18" s="104" t="s">
        <v>146</v>
      </c>
      <c r="B18" s="32"/>
      <c r="C18" s="107" t="s">
        <v>34</v>
      </c>
      <c r="D18" s="105">
        <v>0</v>
      </c>
    </row>
    <row r="19" spans="1:4" s="77" customFormat="1" ht="23.25" customHeight="1">
      <c r="A19" s="102"/>
      <c r="B19" s="32"/>
      <c r="C19" s="104" t="s">
        <v>35</v>
      </c>
      <c r="D19" s="105">
        <v>0</v>
      </c>
    </row>
    <row r="20" spans="1:4" s="77" customFormat="1" ht="23.25" customHeight="1">
      <c r="A20" s="102"/>
      <c r="B20" s="32"/>
      <c r="C20" s="104" t="s">
        <v>36</v>
      </c>
      <c r="D20" s="105">
        <v>0</v>
      </c>
    </row>
    <row r="21" spans="1:4" s="77" customFormat="1" ht="23.25" customHeight="1">
      <c r="A21" s="102"/>
      <c r="B21" s="32"/>
      <c r="C21" s="104" t="s">
        <v>37</v>
      </c>
      <c r="D21" s="105">
        <v>0</v>
      </c>
    </row>
    <row r="22" spans="1:4" s="77" customFormat="1" ht="23.25" customHeight="1">
      <c r="A22" s="102"/>
      <c r="B22" s="32"/>
      <c r="C22" s="104" t="s">
        <v>38</v>
      </c>
      <c r="D22" s="105">
        <v>0</v>
      </c>
    </row>
    <row r="23" spans="1:4" s="77" customFormat="1" ht="23.25" customHeight="1">
      <c r="A23" s="102"/>
      <c r="B23" s="32"/>
      <c r="C23" s="104" t="s">
        <v>39</v>
      </c>
      <c r="D23" s="105">
        <v>0</v>
      </c>
    </row>
    <row r="24" spans="1:4" s="77" customFormat="1" ht="23.25" customHeight="1">
      <c r="A24" s="102"/>
      <c r="B24" s="32"/>
      <c r="C24" s="104" t="s">
        <v>40</v>
      </c>
      <c r="D24" s="105">
        <v>0</v>
      </c>
    </row>
    <row r="25" spans="1:4" s="77" customFormat="1" ht="23.25" customHeight="1">
      <c r="A25" s="102"/>
      <c r="B25" s="32"/>
      <c r="C25" s="104" t="s">
        <v>147</v>
      </c>
      <c r="D25" s="105">
        <v>0</v>
      </c>
    </row>
    <row r="26" spans="1:4" s="77" customFormat="1" ht="23.25" customHeight="1">
      <c r="A26" s="102"/>
      <c r="B26" s="32"/>
      <c r="C26" s="104" t="s">
        <v>148</v>
      </c>
      <c r="D26" s="109">
        <v>0</v>
      </c>
    </row>
    <row r="27" spans="1:4" s="77" customFormat="1" ht="23.25" customHeight="1">
      <c r="A27" s="102"/>
      <c r="B27" s="32"/>
      <c r="C27" s="104" t="s">
        <v>149</v>
      </c>
      <c r="D27" s="105">
        <v>0</v>
      </c>
    </row>
    <row r="28" spans="1:4" s="77" customFormat="1" ht="23.25" customHeight="1">
      <c r="A28" s="102"/>
      <c r="B28" s="32"/>
      <c r="C28" s="104" t="s">
        <v>150</v>
      </c>
      <c r="D28" s="105">
        <v>0</v>
      </c>
    </row>
    <row r="29" spans="1:4" s="77" customFormat="1" ht="23.25" customHeight="1">
      <c r="A29" s="110" t="s">
        <v>41</v>
      </c>
      <c r="B29" s="103">
        <v>386.57995599999998</v>
      </c>
      <c r="C29" s="107" t="s">
        <v>42</v>
      </c>
      <c r="D29" s="105">
        <v>0</v>
      </c>
    </row>
    <row r="30" spans="1:4" s="77" customFormat="1" ht="23.25" customHeight="1">
      <c r="A30" s="102" t="s">
        <v>43</v>
      </c>
      <c r="B30" s="32">
        <f>B32</f>
        <v>0</v>
      </c>
      <c r="C30" s="107" t="s">
        <v>44</v>
      </c>
      <c r="D30" s="105">
        <v>0</v>
      </c>
    </row>
    <row r="31" spans="1:4" s="77" customFormat="1" ht="23.25" customHeight="1">
      <c r="A31" s="104" t="s">
        <v>46</v>
      </c>
      <c r="B31" s="32"/>
      <c r="C31" s="102" t="s">
        <v>151</v>
      </c>
      <c r="D31" s="109">
        <v>0</v>
      </c>
    </row>
    <row r="32" spans="1:4" s="77" customFormat="1" ht="23.25" customHeight="1">
      <c r="A32" s="104" t="s">
        <v>49</v>
      </c>
      <c r="B32" s="32">
        <v>0</v>
      </c>
      <c r="C32" s="102" t="s">
        <v>50</v>
      </c>
      <c r="D32" s="109">
        <v>0</v>
      </c>
    </row>
    <row r="33" spans="1:4" s="77" customFormat="1" ht="23.25" customHeight="1">
      <c r="A33" s="104" t="s">
        <v>152</v>
      </c>
      <c r="B33" s="32"/>
      <c r="C33" s="111" t="s">
        <v>45</v>
      </c>
      <c r="D33" s="103">
        <v>386.57995599999998</v>
      </c>
    </row>
    <row r="34" spans="1:4" s="76" customFormat="1" ht="23.25" customHeight="1">
      <c r="A34" s="112" t="s">
        <v>153</v>
      </c>
      <c r="B34" s="113"/>
      <c r="C34" s="114" t="s">
        <v>51</v>
      </c>
      <c r="D34" s="115"/>
    </row>
    <row r="35" spans="1:4" s="76" customFormat="1" ht="23.25" customHeight="1">
      <c r="A35" s="112" t="s">
        <v>154</v>
      </c>
      <c r="B35" s="113"/>
      <c r="C35" s="114"/>
      <c r="D35" s="115"/>
    </row>
    <row r="36" spans="1:4" s="95" customFormat="1" ht="23.25" customHeight="1">
      <c r="A36" s="116" t="s">
        <v>52</v>
      </c>
      <c r="B36" s="103">
        <v>386.57995599999998</v>
      </c>
      <c r="C36" s="116" t="s">
        <v>53</v>
      </c>
      <c r="D36" s="103">
        <v>386.57995599999998</v>
      </c>
    </row>
    <row r="37" spans="1:4" s="2" customFormat="1" ht="15.75" customHeight="1">
      <c r="B37" s="117"/>
      <c r="C37" s="117"/>
      <c r="D37" s="117"/>
    </row>
    <row r="38" spans="1:4" s="2" customFormat="1" ht="15.75" customHeight="1">
      <c r="B38" s="117"/>
      <c r="C38" s="117"/>
      <c r="D38" s="117"/>
    </row>
    <row r="39" spans="1:4" s="2" customFormat="1" ht="15.75" customHeight="1">
      <c r="B39" s="117"/>
      <c r="C39" s="117"/>
    </row>
    <row r="40" spans="1:4" s="2" customFormat="1" ht="12.75" customHeight="1">
      <c r="B40" s="117"/>
      <c r="C40" s="117"/>
      <c r="D40" s="117"/>
    </row>
    <row r="41" spans="1:4" s="2" customFormat="1" ht="12.75" customHeight="1">
      <c r="B41" s="117"/>
      <c r="C41" s="117"/>
      <c r="D41" s="117"/>
    </row>
    <row r="42" spans="1:4" s="2" customFormat="1" ht="12.75" customHeight="1">
      <c r="C42" s="117"/>
      <c r="D42" s="117"/>
    </row>
    <row r="43" spans="1:4" s="2" customFormat="1" ht="12.75" customHeight="1">
      <c r="C43" s="117"/>
      <c r="D43" s="117"/>
    </row>
    <row r="44" spans="1:4" s="2" customFormat="1" ht="12.75" customHeight="1">
      <c r="C44" s="117"/>
      <c r="D44" s="117"/>
    </row>
    <row r="45" spans="1:4" s="2" customFormat="1" ht="12.75" customHeight="1">
      <c r="C45" s="117"/>
    </row>
    <row r="46" spans="1:4" s="2" customFormat="1" ht="12.75" customHeight="1">
      <c r="C46" s="117"/>
    </row>
    <row r="47" spans="1:4" ht="12.75" customHeight="1">
      <c r="C47" s="1"/>
    </row>
    <row r="48" spans="1:4" ht="12.75" customHeight="1">
      <c r="C48" s="1"/>
    </row>
  </sheetData>
  <sheetProtection formatCells="0" formatColumns="0" formatRows="0"/>
  <mergeCells count="3">
    <mergeCell ref="A2:D2"/>
    <mergeCell ref="A4:B4"/>
    <mergeCell ref="C4:D4"/>
  </mergeCells>
  <phoneticPr fontId="32" type="noConversion"/>
  <printOptions horizontalCentered="1"/>
  <pageMargins left="0.74803149606299213" right="0.74803149606299213" top="0.15748031496062992" bottom="0.19685039370078741" header="0.39370078740157483" footer="0.51181102362204722"/>
  <pageSetup paperSize="9" scale="72" fitToHeight="99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showGridLines="0" showZeros="0" workbookViewId="0">
      <selection activeCell="I26" sqref="I26"/>
    </sheetView>
  </sheetViews>
  <sheetFormatPr defaultColWidth="8.75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pans="1:15" s="22" customFormat="1" ht="18" customHeight="1">
      <c r="A1" s="79" t="s">
        <v>155</v>
      </c>
      <c r="B1" s="20"/>
      <c r="C1" s="20"/>
      <c r="D1" s="80"/>
      <c r="E1" s="81"/>
      <c r="F1" s="81"/>
      <c r="G1" s="81"/>
      <c r="H1" s="81"/>
      <c r="I1" s="81"/>
      <c r="J1" s="81"/>
      <c r="K1" s="81"/>
      <c r="L1" s="81"/>
      <c r="M1" s="81"/>
    </row>
    <row r="2" spans="1:15" s="75" customFormat="1" ht="24" customHeight="1">
      <c r="A2" s="177" t="s">
        <v>156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5" s="2" customFormat="1" ht="19.5" customHeight="1">
      <c r="A3" s="23"/>
      <c r="B3" s="23"/>
      <c r="C3" s="23"/>
      <c r="D3" s="82"/>
      <c r="E3" s="83"/>
      <c r="F3" s="83"/>
      <c r="G3" s="83"/>
      <c r="H3" s="83"/>
      <c r="I3" s="83"/>
      <c r="J3" s="83"/>
      <c r="K3" s="83"/>
      <c r="L3" s="83"/>
      <c r="M3" s="83"/>
      <c r="N3" s="93" t="s">
        <v>4</v>
      </c>
    </row>
    <row r="4" spans="1:15" s="76" customFormat="1" ht="24" customHeight="1">
      <c r="A4" s="187" t="s">
        <v>88</v>
      </c>
      <c r="B4" s="188"/>
      <c r="C4" s="188"/>
      <c r="D4" s="84"/>
      <c r="E4" s="189" t="s">
        <v>65</v>
      </c>
      <c r="F4" s="189" t="s">
        <v>157</v>
      </c>
      <c r="G4" s="190" t="s">
        <v>158</v>
      </c>
      <c r="H4" s="185" t="s">
        <v>159</v>
      </c>
      <c r="I4" s="185" t="s">
        <v>160</v>
      </c>
      <c r="J4" s="189" t="s">
        <v>161</v>
      </c>
      <c r="K4" s="189" t="s">
        <v>162</v>
      </c>
      <c r="L4" s="185" t="s">
        <v>163</v>
      </c>
      <c r="M4" s="185" t="s">
        <v>164</v>
      </c>
      <c r="N4" s="185" t="s">
        <v>165</v>
      </c>
    </row>
    <row r="5" spans="1:15" s="76" customFormat="1" ht="24" customHeight="1">
      <c r="A5" s="86" t="s">
        <v>60</v>
      </c>
      <c r="B5" s="86" t="s">
        <v>61</v>
      </c>
      <c r="C5" s="86" t="s">
        <v>62</v>
      </c>
      <c r="D5" s="85" t="s">
        <v>89</v>
      </c>
      <c r="E5" s="189"/>
      <c r="F5" s="189"/>
      <c r="G5" s="191"/>
      <c r="H5" s="191"/>
      <c r="I5" s="191"/>
      <c r="J5" s="189"/>
      <c r="K5" s="189"/>
      <c r="L5" s="186"/>
      <c r="M5" s="186"/>
      <c r="N5" s="186"/>
    </row>
    <row r="6" spans="1:15" s="76" customFormat="1" ht="24" customHeight="1">
      <c r="A6" s="87" t="s">
        <v>64</v>
      </c>
      <c r="B6" s="87" t="s">
        <v>64</v>
      </c>
      <c r="C6" s="87" t="s">
        <v>64</v>
      </c>
      <c r="D6" s="87" t="s">
        <v>64</v>
      </c>
      <c r="E6" s="86">
        <v>1</v>
      </c>
      <c r="F6" s="86">
        <v>2</v>
      </c>
      <c r="G6" s="86">
        <v>3</v>
      </c>
      <c r="H6" s="86">
        <v>4</v>
      </c>
      <c r="I6" s="86">
        <v>5</v>
      </c>
      <c r="J6" s="86">
        <v>6</v>
      </c>
      <c r="K6" s="86">
        <v>7</v>
      </c>
      <c r="L6" s="86">
        <v>8</v>
      </c>
      <c r="M6" s="86">
        <v>9</v>
      </c>
      <c r="N6" s="86">
        <v>10</v>
      </c>
    </row>
    <row r="7" spans="1:15" s="77" customFormat="1" ht="24" customHeight="1">
      <c r="A7" s="88"/>
      <c r="B7" s="88"/>
      <c r="C7" s="89"/>
      <c r="D7" s="90" t="s">
        <v>65</v>
      </c>
      <c r="E7" s="91">
        <v>386.57995600000004</v>
      </c>
      <c r="F7" s="92">
        <v>386.57995600000004</v>
      </c>
      <c r="G7" s="92">
        <v>0</v>
      </c>
      <c r="H7" s="32">
        <v>0</v>
      </c>
      <c r="I7" s="32"/>
      <c r="J7" s="32">
        <v>0</v>
      </c>
      <c r="K7" s="61">
        <v>0</v>
      </c>
      <c r="L7" s="61">
        <v>0</v>
      </c>
      <c r="M7" s="61">
        <v>0</v>
      </c>
      <c r="N7" s="61">
        <v>0</v>
      </c>
      <c r="O7" s="94"/>
    </row>
    <row r="8" spans="1:15" s="78" customFormat="1" ht="24" customHeight="1">
      <c r="A8" s="88" t="s">
        <v>66</v>
      </c>
      <c r="B8" s="88"/>
      <c r="C8" s="89"/>
      <c r="D8" s="60" t="s">
        <v>67</v>
      </c>
      <c r="E8" s="91">
        <v>53.85</v>
      </c>
      <c r="F8" s="92">
        <v>53.85</v>
      </c>
      <c r="G8" s="92">
        <v>0</v>
      </c>
      <c r="H8" s="32">
        <v>0</v>
      </c>
      <c r="I8" s="32"/>
      <c r="J8" s="32">
        <v>0</v>
      </c>
      <c r="K8" s="61">
        <v>0</v>
      </c>
      <c r="L8" s="61">
        <v>0</v>
      </c>
      <c r="M8" s="61">
        <v>0</v>
      </c>
      <c r="N8" s="61">
        <v>0</v>
      </c>
    </row>
    <row r="9" spans="1:15" s="78" customFormat="1" ht="24" customHeight="1">
      <c r="A9" s="88"/>
      <c r="B9" s="88">
        <v>20805</v>
      </c>
      <c r="C9" s="89"/>
      <c r="D9" s="60"/>
      <c r="E9" s="91">
        <v>50.063676000000001</v>
      </c>
      <c r="F9" s="92">
        <v>50.063676000000001</v>
      </c>
      <c r="G9" s="92">
        <v>0</v>
      </c>
      <c r="H9" s="32">
        <v>0</v>
      </c>
      <c r="I9" s="32"/>
      <c r="J9" s="32">
        <v>0</v>
      </c>
      <c r="K9" s="61">
        <v>0</v>
      </c>
      <c r="L9" s="61">
        <v>0</v>
      </c>
      <c r="M9" s="61">
        <v>0</v>
      </c>
      <c r="N9" s="61">
        <v>0</v>
      </c>
    </row>
    <row r="10" spans="1:15" s="78" customFormat="1" ht="24" customHeight="1">
      <c r="A10" s="88" t="s">
        <v>68</v>
      </c>
      <c r="B10" s="88">
        <v>20805</v>
      </c>
      <c r="C10" s="89" t="s">
        <v>69</v>
      </c>
      <c r="D10" s="60" t="s">
        <v>70</v>
      </c>
      <c r="E10" s="91">
        <v>18.576000000000001</v>
      </c>
      <c r="F10" s="92">
        <v>18.576000000000001</v>
      </c>
      <c r="G10" s="92">
        <v>0</v>
      </c>
      <c r="H10" s="32">
        <v>0</v>
      </c>
      <c r="I10" s="32"/>
      <c r="J10" s="32">
        <v>0</v>
      </c>
      <c r="K10" s="61">
        <v>0</v>
      </c>
      <c r="L10" s="61">
        <v>0</v>
      </c>
      <c r="M10" s="61">
        <v>0</v>
      </c>
      <c r="N10" s="61">
        <v>0</v>
      </c>
    </row>
    <row r="11" spans="1:15" s="78" customFormat="1" ht="24" customHeight="1">
      <c r="A11" s="88" t="s">
        <v>68</v>
      </c>
      <c r="B11" s="88">
        <v>20805</v>
      </c>
      <c r="C11" s="89" t="s">
        <v>71</v>
      </c>
      <c r="D11" s="60" t="s">
        <v>72</v>
      </c>
      <c r="E11" s="91">
        <v>31.487676000000004</v>
      </c>
      <c r="F11" s="92">
        <v>31.487676000000004</v>
      </c>
      <c r="G11" s="92">
        <v>0</v>
      </c>
      <c r="H11" s="32">
        <v>0</v>
      </c>
      <c r="I11" s="32"/>
      <c r="J11" s="32">
        <v>0</v>
      </c>
      <c r="K11" s="61">
        <v>0</v>
      </c>
      <c r="L11" s="61">
        <v>0</v>
      </c>
      <c r="M11" s="61">
        <v>0</v>
      </c>
      <c r="N11" s="61">
        <v>0</v>
      </c>
    </row>
    <row r="12" spans="1:15" s="78" customFormat="1" ht="24" customHeight="1">
      <c r="A12" s="88"/>
      <c r="B12" s="88">
        <v>20808</v>
      </c>
      <c r="C12" s="89"/>
      <c r="D12" s="60"/>
      <c r="E12" s="91">
        <v>1.9212</v>
      </c>
      <c r="F12" s="92">
        <v>1.9212</v>
      </c>
      <c r="G12" s="92">
        <v>0</v>
      </c>
      <c r="H12" s="32">
        <v>0</v>
      </c>
      <c r="I12" s="32"/>
      <c r="J12" s="32">
        <v>0</v>
      </c>
      <c r="K12" s="61">
        <v>0</v>
      </c>
      <c r="L12" s="61">
        <v>0</v>
      </c>
      <c r="M12" s="61">
        <v>0</v>
      </c>
      <c r="N12" s="61">
        <v>0</v>
      </c>
    </row>
    <row r="13" spans="1:15" s="78" customFormat="1" ht="24" customHeight="1">
      <c r="A13" s="88" t="s">
        <v>68</v>
      </c>
      <c r="B13" s="88">
        <v>20808</v>
      </c>
      <c r="C13" s="89" t="s">
        <v>73</v>
      </c>
      <c r="D13" s="60" t="s">
        <v>74</v>
      </c>
      <c r="E13" s="91">
        <v>1.9212</v>
      </c>
      <c r="F13" s="92">
        <v>1.9212</v>
      </c>
      <c r="G13" s="92">
        <v>0</v>
      </c>
      <c r="H13" s="32">
        <v>0</v>
      </c>
      <c r="I13" s="32"/>
      <c r="J13" s="32">
        <v>0</v>
      </c>
      <c r="K13" s="61">
        <v>0</v>
      </c>
      <c r="L13" s="61">
        <v>0</v>
      </c>
      <c r="M13" s="61">
        <v>0</v>
      </c>
      <c r="N13" s="61">
        <v>0</v>
      </c>
    </row>
    <row r="14" spans="1:15" s="78" customFormat="1" ht="24" customHeight="1">
      <c r="A14" s="88"/>
      <c r="B14" s="88">
        <v>20899</v>
      </c>
      <c r="C14" s="89"/>
      <c r="D14" s="60"/>
      <c r="E14" s="91">
        <v>1.87</v>
      </c>
      <c r="F14" s="92">
        <v>1.87</v>
      </c>
      <c r="G14" s="92">
        <v>0</v>
      </c>
      <c r="H14" s="32">
        <v>0</v>
      </c>
      <c r="I14" s="32"/>
      <c r="J14" s="32">
        <v>0</v>
      </c>
      <c r="K14" s="61">
        <v>0</v>
      </c>
      <c r="L14" s="61">
        <v>0</v>
      </c>
      <c r="M14" s="61">
        <v>0</v>
      </c>
      <c r="N14" s="61">
        <v>0</v>
      </c>
    </row>
    <row r="15" spans="1:15" s="78" customFormat="1" ht="24" customHeight="1">
      <c r="A15" s="88"/>
      <c r="B15" s="88">
        <v>20899</v>
      </c>
      <c r="C15" s="89" t="s">
        <v>75</v>
      </c>
      <c r="D15" s="60" t="s">
        <v>76</v>
      </c>
      <c r="E15" s="91">
        <v>1.87</v>
      </c>
      <c r="F15" s="92">
        <v>1.87</v>
      </c>
      <c r="G15" s="92">
        <v>0</v>
      </c>
      <c r="H15" s="32">
        <v>0</v>
      </c>
      <c r="I15" s="32"/>
      <c r="J15" s="32">
        <v>0</v>
      </c>
      <c r="K15" s="61">
        <v>0</v>
      </c>
      <c r="L15" s="61">
        <v>0</v>
      </c>
      <c r="M15" s="61">
        <v>0</v>
      </c>
      <c r="N15" s="61">
        <v>0</v>
      </c>
    </row>
    <row r="16" spans="1:15" s="78" customFormat="1" ht="24" customHeight="1">
      <c r="A16" s="88" t="s">
        <v>77</v>
      </c>
      <c r="B16" s="88"/>
      <c r="C16" s="89"/>
      <c r="D16" s="60" t="s">
        <v>78</v>
      </c>
      <c r="E16" s="91">
        <v>332.72908000000001</v>
      </c>
      <c r="F16" s="92">
        <v>332.72908000000001</v>
      </c>
      <c r="G16" s="92">
        <v>0</v>
      </c>
      <c r="H16" s="32">
        <v>0</v>
      </c>
      <c r="I16" s="32"/>
      <c r="J16" s="32">
        <v>0</v>
      </c>
      <c r="K16" s="61">
        <v>0</v>
      </c>
      <c r="L16" s="61">
        <v>0</v>
      </c>
      <c r="M16" s="61">
        <v>0</v>
      </c>
      <c r="N16" s="61">
        <v>0</v>
      </c>
    </row>
    <row r="17" spans="1:14" s="78" customFormat="1" ht="24" customHeight="1">
      <c r="A17" s="88"/>
      <c r="B17" s="88">
        <v>21004</v>
      </c>
      <c r="C17" s="89"/>
      <c r="D17" s="60"/>
      <c r="E17" s="91">
        <v>304.98175600000002</v>
      </c>
      <c r="F17" s="92">
        <v>304.98175600000002</v>
      </c>
      <c r="G17" s="92">
        <v>0</v>
      </c>
      <c r="H17" s="32">
        <v>0</v>
      </c>
      <c r="I17" s="32"/>
      <c r="J17" s="32">
        <v>0</v>
      </c>
      <c r="K17" s="61">
        <v>0</v>
      </c>
      <c r="L17" s="61">
        <v>0</v>
      </c>
      <c r="M17" s="61">
        <v>0</v>
      </c>
      <c r="N17" s="61">
        <v>0</v>
      </c>
    </row>
    <row r="18" spans="1:14" s="78" customFormat="1" ht="24" customHeight="1">
      <c r="A18" s="88" t="s">
        <v>79</v>
      </c>
      <c r="B18" s="88">
        <v>21004</v>
      </c>
      <c r="C18" s="89" t="s">
        <v>69</v>
      </c>
      <c r="D18" s="60" t="s">
        <v>80</v>
      </c>
      <c r="E18" s="91">
        <v>277.98175600000002</v>
      </c>
      <c r="F18" s="92">
        <v>277.98175600000002</v>
      </c>
      <c r="G18" s="92">
        <v>0</v>
      </c>
      <c r="H18" s="32">
        <v>0</v>
      </c>
      <c r="I18" s="32"/>
      <c r="J18" s="32">
        <v>0</v>
      </c>
      <c r="K18" s="61">
        <v>0</v>
      </c>
      <c r="L18" s="61">
        <v>0</v>
      </c>
      <c r="M18" s="61">
        <v>0</v>
      </c>
      <c r="N18" s="61">
        <v>0</v>
      </c>
    </row>
    <row r="19" spans="1:14" s="78" customFormat="1" ht="24" customHeight="1">
      <c r="A19" s="88" t="s">
        <v>79</v>
      </c>
      <c r="B19" s="88">
        <v>21004</v>
      </c>
      <c r="C19" s="89" t="s">
        <v>75</v>
      </c>
      <c r="D19" s="60" t="s">
        <v>81</v>
      </c>
      <c r="E19" s="91">
        <v>27</v>
      </c>
      <c r="F19" s="92">
        <v>27</v>
      </c>
      <c r="G19" s="92">
        <v>0</v>
      </c>
      <c r="H19" s="32">
        <v>0</v>
      </c>
      <c r="I19" s="32"/>
      <c r="J19" s="32">
        <v>0</v>
      </c>
      <c r="K19" s="61">
        <v>0</v>
      </c>
      <c r="L19" s="61">
        <v>0</v>
      </c>
      <c r="M19" s="61">
        <v>0</v>
      </c>
      <c r="N19" s="61">
        <v>0</v>
      </c>
    </row>
    <row r="20" spans="1:14" s="78" customFormat="1" ht="24" customHeight="1">
      <c r="A20" s="88"/>
      <c r="B20" s="88">
        <v>21011</v>
      </c>
      <c r="C20" s="89"/>
      <c r="D20" s="60"/>
      <c r="E20" s="91">
        <v>27.747323999999999</v>
      </c>
      <c r="F20" s="92">
        <v>27.747323999999999</v>
      </c>
      <c r="G20" s="92">
        <v>0</v>
      </c>
      <c r="H20" s="32">
        <v>0</v>
      </c>
      <c r="I20" s="32"/>
      <c r="J20" s="32">
        <v>0</v>
      </c>
      <c r="K20" s="61">
        <v>0</v>
      </c>
      <c r="L20" s="61">
        <v>0</v>
      </c>
      <c r="M20" s="61">
        <v>0</v>
      </c>
      <c r="N20" s="61">
        <v>0</v>
      </c>
    </row>
    <row r="21" spans="1:14" s="2" customFormat="1" ht="24" customHeight="1">
      <c r="A21" s="88" t="s">
        <v>79</v>
      </c>
      <c r="B21" s="88">
        <v>21011</v>
      </c>
      <c r="C21" s="89" t="s">
        <v>69</v>
      </c>
      <c r="D21" s="60" t="s">
        <v>82</v>
      </c>
      <c r="E21" s="91">
        <v>17.675820000000002</v>
      </c>
      <c r="F21" s="92">
        <v>17.675820000000002</v>
      </c>
      <c r="G21" s="92">
        <v>0</v>
      </c>
      <c r="H21" s="32">
        <v>0</v>
      </c>
      <c r="I21" s="32">
        <v>0</v>
      </c>
      <c r="J21" s="32">
        <v>0</v>
      </c>
      <c r="K21" s="61">
        <v>0</v>
      </c>
      <c r="L21" s="61">
        <v>0</v>
      </c>
      <c r="M21" s="61">
        <v>0</v>
      </c>
      <c r="N21" s="61">
        <v>0</v>
      </c>
    </row>
    <row r="22" spans="1:14" s="2" customFormat="1" ht="24" customHeight="1">
      <c r="A22" s="88" t="s">
        <v>79</v>
      </c>
      <c r="B22" s="88">
        <v>21011</v>
      </c>
      <c r="C22" s="89" t="s">
        <v>83</v>
      </c>
      <c r="D22" s="60" t="s">
        <v>84</v>
      </c>
      <c r="E22" s="91">
        <v>10.071503999999999</v>
      </c>
      <c r="F22" s="92">
        <v>10.071503999999999</v>
      </c>
      <c r="G22" s="92">
        <v>0</v>
      </c>
      <c r="H22" s="32">
        <v>0</v>
      </c>
      <c r="I22" s="32">
        <v>0</v>
      </c>
      <c r="J22" s="32">
        <v>0</v>
      </c>
      <c r="K22" s="61">
        <v>0</v>
      </c>
      <c r="L22" s="61">
        <v>0</v>
      </c>
      <c r="M22" s="61">
        <v>0</v>
      </c>
      <c r="N22" s="61">
        <v>0</v>
      </c>
    </row>
  </sheetData>
  <sheetProtection formatCells="0" formatColumns="0" formatRows="0"/>
  <mergeCells count="12">
    <mergeCell ref="K4:K5"/>
    <mergeCell ref="L4:L5"/>
    <mergeCell ref="M4:M5"/>
    <mergeCell ref="N4:N5"/>
    <mergeCell ref="A2:N2"/>
    <mergeCell ref="A4:C4"/>
    <mergeCell ref="E4:E5"/>
    <mergeCell ref="F4:F5"/>
    <mergeCell ref="G4:G5"/>
    <mergeCell ref="H4:H5"/>
    <mergeCell ref="I4:I5"/>
    <mergeCell ref="J4:J5"/>
  </mergeCells>
  <phoneticPr fontId="32" type="noConversion"/>
  <printOptions horizontalCentered="1"/>
  <pageMargins left="0.51181102362204722" right="0.23622047244094491" top="0.74803149606299213" bottom="0.98425196850393715" header="0.51181102362204722" footer="0.51181102362204722"/>
  <pageSetup paperSize="9" scale="67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>
      <selection activeCell="L30" sqref="L30"/>
    </sheetView>
  </sheetViews>
  <sheetFormatPr defaultColWidth="8.75" defaultRowHeight="14.25"/>
  <cols>
    <col min="1" max="1" width="4.75" style="63" customWidth="1"/>
    <col min="2" max="2" width="6.875" customWidth="1"/>
    <col min="3" max="3" width="4.75" customWidth="1"/>
    <col min="4" max="4" width="38.375" customWidth="1"/>
    <col min="5" max="5" width="11.75" customWidth="1"/>
    <col min="6" max="6" width="13.625" customWidth="1"/>
    <col min="7" max="7" width="12.875" customWidth="1"/>
    <col min="8" max="8" width="13.625" customWidth="1"/>
    <col min="9" max="9" width="12.625" customWidth="1"/>
  </cols>
  <sheetData>
    <row r="1" spans="1:9" ht="14.25" customHeight="1">
      <c r="A1" s="64" t="s">
        <v>166</v>
      </c>
      <c r="B1" s="51"/>
      <c r="C1" s="51"/>
      <c r="D1" s="51"/>
      <c r="E1" s="51"/>
      <c r="F1" s="51"/>
      <c r="G1" s="51"/>
      <c r="H1" s="51"/>
      <c r="I1" s="51"/>
    </row>
    <row r="2" spans="1:9" ht="25.5" customHeight="1">
      <c r="A2" s="192" t="s">
        <v>167</v>
      </c>
      <c r="B2" s="177"/>
      <c r="C2" s="177"/>
      <c r="D2" s="177"/>
      <c r="E2" s="177"/>
      <c r="F2" s="177"/>
      <c r="G2" s="177"/>
      <c r="H2" s="177"/>
      <c r="I2" s="177"/>
    </row>
    <row r="3" spans="1:9" ht="14.25" customHeight="1">
      <c r="A3" s="65"/>
      <c r="B3" s="66"/>
      <c r="C3" s="52"/>
      <c r="D3" s="53"/>
      <c r="E3" s="53"/>
      <c r="F3" s="53"/>
      <c r="G3" s="66"/>
      <c r="H3" s="66"/>
      <c r="I3" s="54" t="s">
        <v>4</v>
      </c>
    </row>
    <row r="4" spans="1:9" ht="24" customHeight="1">
      <c r="A4" s="193" t="s">
        <v>56</v>
      </c>
      <c r="B4" s="193"/>
      <c r="C4" s="193"/>
      <c r="D4" s="193"/>
      <c r="E4" s="196" t="s">
        <v>45</v>
      </c>
      <c r="F4" s="196" t="s">
        <v>57</v>
      </c>
      <c r="G4" s="194" t="s">
        <v>58</v>
      </c>
      <c r="H4" s="195"/>
      <c r="I4" s="195"/>
    </row>
    <row r="5" spans="1:9" ht="24" customHeight="1">
      <c r="A5" s="68" t="s">
        <v>60</v>
      </c>
      <c r="B5" s="68" t="s">
        <v>61</v>
      </c>
      <c r="C5" s="67" t="s">
        <v>62</v>
      </c>
      <c r="D5" s="67" t="s">
        <v>63</v>
      </c>
      <c r="E5" s="193"/>
      <c r="F5" s="193"/>
      <c r="G5" s="69" t="s">
        <v>168</v>
      </c>
      <c r="H5" s="70" t="s">
        <v>169</v>
      </c>
      <c r="I5" s="74" t="s">
        <v>170</v>
      </c>
    </row>
    <row r="6" spans="1:9" ht="24" customHeight="1">
      <c r="A6" s="71" t="s">
        <v>64</v>
      </c>
      <c r="B6" s="71" t="s">
        <v>64</v>
      </c>
      <c r="C6" s="71" t="s">
        <v>64</v>
      </c>
      <c r="D6" s="71" t="s">
        <v>64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</row>
    <row r="7" spans="1:9" s="1" customFormat="1" ht="24" customHeight="1">
      <c r="A7" s="72"/>
      <c r="B7" s="72"/>
      <c r="C7" s="72"/>
      <c r="D7" s="72" t="s">
        <v>65</v>
      </c>
      <c r="E7" s="73">
        <v>386.57995600000004</v>
      </c>
      <c r="F7" s="73">
        <v>359.57908000000003</v>
      </c>
      <c r="G7" s="73">
        <v>27</v>
      </c>
      <c r="H7" s="73">
        <v>27</v>
      </c>
      <c r="I7" s="73"/>
    </row>
    <row r="8" spans="1:9" ht="24" customHeight="1">
      <c r="A8" s="72" t="s">
        <v>66</v>
      </c>
      <c r="B8" s="72"/>
      <c r="C8" s="72"/>
      <c r="D8" s="72" t="s">
        <v>67</v>
      </c>
      <c r="E8" s="73">
        <v>53.85</v>
      </c>
      <c r="F8" s="73">
        <v>53.85</v>
      </c>
      <c r="G8" s="73"/>
      <c r="H8" s="73"/>
      <c r="I8" s="73"/>
    </row>
    <row r="9" spans="1:9" ht="24" customHeight="1">
      <c r="A9" s="72"/>
      <c r="B9" s="72">
        <v>20805</v>
      </c>
      <c r="C9" s="72"/>
      <c r="D9" s="72"/>
      <c r="E9" s="73">
        <v>50.063676000000001</v>
      </c>
      <c r="F9" s="73">
        <v>50.063676000000001</v>
      </c>
      <c r="G9" s="73"/>
      <c r="H9" s="73"/>
      <c r="I9" s="73"/>
    </row>
    <row r="10" spans="1:9" ht="24" customHeight="1">
      <c r="A10" s="72" t="s">
        <v>68</v>
      </c>
      <c r="B10" s="72">
        <v>20805</v>
      </c>
      <c r="C10" s="72" t="s">
        <v>69</v>
      </c>
      <c r="D10" s="72" t="s">
        <v>70</v>
      </c>
      <c r="E10" s="73">
        <v>18.576000000000001</v>
      </c>
      <c r="F10" s="73">
        <v>18.576000000000001</v>
      </c>
      <c r="G10" s="73"/>
      <c r="H10" s="73"/>
      <c r="I10" s="73"/>
    </row>
    <row r="11" spans="1:9" ht="24" customHeight="1">
      <c r="A11" s="72" t="s">
        <v>68</v>
      </c>
      <c r="B11" s="72">
        <v>20805</v>
      </c>
      <c r="C11" s="72" t="s">
        <v>71</v>
      </c>
      <c r="D11" s="72" t="s">
        <v>72</v>
      </c>
      <c r="E11" s="73">
        <v>31.487676000000004</v>
      </c>
      <c r="F11" s="73">
        <v>31.487676000000004</v>
      </c>
      <c r="G11" s="73"/>
      <c r="H11" s="73"/>
      <c r="I11" s="73"/>
    </row>
    <row r="12" spans="1:9" ht="24" customHeight="1">
      <c r="A12" s="72"/>
      <c r="B12" s="72">
        <v>20808</v>
      </c>
      <c r="C12" s="72"/>
      <c r="D12" s="72"/>
      <c r="E12" s="73">
        <v>1.9212</v>
      </c>
      <c r="F12" s="73">
        <v>1.9212</v>
      </c>
      <c r="G12" s="73"/>
      <c r="H12" s="73"/>
      <c r="I12" s="73"/>
    </row>
    <row r="13" spans="1:9" ht="24" customHeight="1">
      <c r="A13" s="72" t="s">
        <v>68</v>
      </c>
      <c r="B13" s="72">
        <v>20808</v>
      </c>
      <c r="C13" s="72" t="s">
        <v>73</v>
      </c>
      <c r="D13" s="72" t="s">
        <v>74</v>
      </c>
      <c r="E13" s="73">
        <v>1.9212</v>
      </c>
      <c r="F13" s="73">
        <v>1.9212</v>
      </c>
      <c r="G13" s="73"/>
      <c r="H13" s="73"/>
      <c r="I13" s="73"/>
    </row>
    <row r="14" spans="1:9" ht="24" customHeight="1">
      <c r="A14" s="72"/>
      <c r="B14" s="72">
        <v>20899</v>
      </c>
      <c r="C14" s="72"/>
      <c r="D14" s="72"/>
      <c r="E14" s="73">
        <v>1.87</v>
      </c>
      <c r="F14" s="73">
        <v>1.87</v>
      </c>
      <c r="G14" s="73"/>
      <c r="H14" s="73"/>
      <c r="I14" s="73"/>
    </row>
    <row r="15" spans="1:9" ht="24" customHeight="1">
      <c r="A15" s="72"/>
      <c r="B15" s="72">
        <v>20899</v>
      </c>
      <c r="C15" s="72" t="s">
        <v>75</v>
      </c>
      <c r="D15" s="72" t="s">
        <v>76</v>
      </c>
      <c r="E15" s="73">
        <v>1.87</v>
      </c>
      <c r="F15" s="73">
        <v>1.87</v>
      </c>
      <c r="G15" s="73"/>
      <c r="H15" s="73"/>
      <c r="I15" s="73"/>
    </row>
    <row r="16" spans="1:9" ht="24" customHeight="1">
      <c r="A16" s="72" t="s">
        <v>77</v>
      </c>
      <c r="B16" s="72"/>
      <c r="C16" s="72"/>
      <c r="D16" s="72" t="s">
        <v>78</v>
      </c>
      <c r="E16" s="73">
        <v>332.72908000000001</v>
      </c>
      <c r="F16" s="73">
        <v>305.72908000000001</v>
      </c>
      <c r="G16" s="73">
        <v>27</v>
      </c>
      <c r="H16" s="73">
        <v>27</v>
      </c>
      <c r="I16" s="73"/>
    </row>
    <row r="17" spans="1:9" ht="24" customHeight="1">
      <c r="A17" s="72"/>
      <c r="B17" s="72">
        <v>21004</v>
      </c>
      <c r="C17" s="72"/>
      <c r="D17" s="72"/>
      <c r="E17" s="73">
        <v>304.98175600000002</v>
      </c>
      <c r="F17" s="73">
        <v>277.98175600000002</v>
      </c>
      <c r="G17" s="73">
        <v>27</v>
      </c>
      <c r="H17" s="73">
        <v>27</v>
      </c>
      <c r="I17" s="73"/>
    </row>
    <row r="18" spans="1:9" ht="24" customHeight="1">
      <c r="A18" s="72" t="s">
        <v>79</v>
      </c>
      <c r="B18" s="72">
        <v>21004</v>
      </c>
      <c r="C18" s="72" t="s">
        <v>69</v>
      </c>
      <c r="D18" s="72" t="s">
        <v>80</v>
      </c>
      <c r="E18" s="73">
        <v>277.98175600000002</v>
      </c>
      <c r="F18" s="73">
        <v>277.98175600000002</v>
      </c>
      <c r="G18" s="73"/>
      <c r="H18" s="73"/>
      <c r="I18" s="73"/>
    </row>
    <row r="19" spans="1:9" ht="24" customHeight="1">
      <c r="A19" s="72" t="s">
        <v>79</v>
      </c>
      <c r="B19" s="72">
        <v>21004</v>
      </c>
      <c r="C19" s="72" t="s">
        <v>75</v>
      </c>
      <c r="D19" s="72" t="s">
        <v>81</v>
      </c>
      <c r="E19" s="73">
        <v>27</v>
      </c>
      <c r="F19" s="73">
        <v>0</v>
      </c>
      <c r="G19" s="73">
        <v>27</v>
      </c>
      <c r="H19" s="73">
        <v>27</v>
      </c>
      <c r="I19" s="73"/>
    </row>
    <row r="20" spans="1:9" ht="24" customHeight="1">
      <c r="A20" s="72"/>
      <c r="B20" s="72">
        <v>21011</v>
      </c>
      <c r="C20" s="72"/>
      <c r="D20" s="72"/>
      <c r="E20" s="73">
        <v>27.747323999999999</v>
      </c>
      <c r="F20" s="73">
        <v>27.747323999999999</v>
      </c>
      <c r="G20" s="73"/>
      <c r="H20" s="73"/>
      <c r="I20" s="73"/>
    </row>
    <row r="21" spans="1:9" ht="24" customHeight="1">
      <c r="A21" s="72" t="s">
        <v>79</v>
      </c>
      <c r="B21" s="72">
        <v>21011</v>
      </c>
      <c r="C21" s="72" t="s">
        <v>69</v>
      </c>
      <c r="D21" s="72" t="s">
        <v>82</v>
      </c>
      <c r="E21" s="73">
        <v>17.675820000000002</v>
      </c>
      <c r="F21" s="73">
        <v>17.675820000000002</v>
      </c>
      <c r="G21" s="73"/>
      <c r="H21" s="73"/>
      <c r="I21" s="73"/>
    </row>
    <row r="22" spans="1:9" ht="24" customHeight="1">
      <c r="A22" s="72" t="s">
        <v>79</v>
      </c>
      <c r="B22" s="72">
        <v>21011</v>
      </c>
      <c r="C22" s="72" t="s">
        <v>83</v>
      </c>
      <c r="D22" s="72" t="s">
        <v>84</v>
      </c>
      <c r="E22" s="73">
        <v>10.071503999999999</v>
      </c>
      <c r="F22" s="73">
        <v>10.071503999999999</v>
      </c>
      <c r="G22" s="73"/>
      <c r="H22" s="73"/>
      <c r="I22" s="73"/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honeticPr fontId="32" type="noConversion"/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>
      <selection activeCell="A8" sqref="A8"/>
    </sheetView>
  </sheetViews>
  <sheetFormatPr defaultColWidth="8.75" defaultRowHeight="14.25"/>
  <cols>
    <col min="1" max="1" width="6.375" style="51" customWidth="1"/>
    <col min="2" max="2" width="8" style="51" customWidth="1"/>
    <col min="3" max="3" width="7.625" style="51" customWidth="1"/>
    <col min="4" max="4" width="28.125" style="51" customWidth="1"/>
    <col min="5" max="5" width="20.625" style="51" customWidth="1"/>
    <col min="6" max="6" width="17.125" style="51" customWidth="1"/>
    <col min="7" max="7" width="17.875" style="51" customWidth="1"/>
    <col min="8" max="8" width="14.625" style="51" customWidth="1"/>
    <col min="9" max="9" width="12.625" style="51" customWidth="1"/>
    <col min="10" max="32" width="9" style="51" bestFit="1" customWidth="1"/>
    <col min="33" max="16384" width="8.75" style="51"/>
  </cols>
  <sheetData>
    <row r="1" spans="1:9" ht="20.25" customHeight="1">
      <c r="A1" s="20" t="s">
        <v>171</v>
      </c>
      <c r="I1"/>
    </row>
    <row r="2" spans="1:9" s="46" customFormat="1" ht="30.75" customHeight="1">
      <c r="A2" s="177" t="s">
        <v>172</v>
      </c>
      <c r="B2" s="177"/>
      <c r="C2" s="177"/>
      <c r="D2" s="177"/>
      <c r="E2" s="177"/>
      <c r="F2" s="177"/>
      <c r="G2" s="177"/>
      <c r="H2" s="177"/>
      <c r="I2"/>
    </row>
    <row r="3" spans="1:9" ht="21.75" customHeight="1">
      <c r="C3" s="52"/>
      <c r="D3" s="53"/>
      <c r="E3" s="53"/>
      <c r="F3" s="53"/>
      <c r="H3" s="54" t="s">
        <v>4</v>
      </c>
      <c r="I3"/>
    </row>
    <row r="4" spans="1:9" s="47" customFormat="1" ht="26.25" customHeight="1">
      <c r="A4" s="178" t="s">
        <v>56</v>
      </c>
      <c r="B4" s="178"/>
      <c r="C4" s="178"/>
      <c r="D4" s="178"/>
      <c r="E4" s="197" t="s">
        <v>173</v>
      </c>
      <c r="F4" s="198"/>
      <c r="G4" s="199"/>
      <c r="H4" s="180" t="s">
        <v>59</v>
      </c>
      <c r="I4"/>
    </row>
    <row r="5" spans="1:9" s="47" customFormat="1" ht="22.5" customHeight="1">
      <c r="A5" s="56" t="s">
        <v>60</v>
      </c>
      <c r="B5" s="56" t="s">
        <v>61</v>
      </c>
      <c r="C5" s="55" t="s">
        <v>62</v>
      </c>
      <c r="D5" s="55" t="s">
        <v>63</v>
      </c>
      <c r="E5" s="167" t="s">
        <v>45</v>
      </c>
      <c r="F5" s="167" t="s">
        <v>57</v>
      </c>
      <c r="G5" s="167" t="s">
        <v>58</v>
      </c>
      <c r="H5" s="180"/>
      <c r="I5"/>
    </row>
    <row r="6" spans="1:9" s="48" customFormat="1" ht="18.75" customHeight="1">
      <c r="A6" s="57" t="s">
        <v>64</v>
      </c>
      <c r="B6" s="57" t="s">
        <v>64</v>
      </c>
      <c r="C6" s="57" t="s">
        <v>64</v>
      </c>
      <c r="D6" s="57" t="s">
        <v>64</v>
      </c>
      <c r="E6" s="57">
        <v>1</v>
      </c>
      <c r="F6" s="57">
        <v>2</v>
      </c>
      <c r="G6" s="57">
        <v>3</v>
      </c>
      <c r="H6" s="57">
        <v>4</v>
      </c>
      <c r="I6"/>
    </row>
    <row r="7" spans="1:9" s="49" customFormat="1" ht="24" customHeight="1">
      <c r="A7" s="58"/>
      <c r="B7" s="58"/>
      <c r="C7" s="59"/>
      <c r="D7" s="60"/>
      <c r="E7" s="32"/>
      <c r="F7" s="32"/>
      <c r="G7" s="32"/>
      <c r="H7" s="61"/>
      <c r="I7" s="1"/>
    </row>
    <row r="8" spans="1:9" s="50" customFormat="1" ht="38.25" customHeight="1">
      <c r="A8" s="62" t="s">
        <v>174</v>
      </c>
      <c r="I8"/>
    </row>
    <row r="9" spans="1:9" s="50" customFormat="1" ht="22.5" customHeight="1">
      <c r="I9"/>
    </row>
    <row r="10" spans="1:9" s="50" customFormat="1" ht="22.5" customHeight="1">
      <c r="I10"/>
    </row>
    <row r="11" spans="1:9" s="50" customFormat="1" ht="22.5" customHeight="1">
      <c r="I11"/>
    </row>
    <row r="12" spans="1:9" s="50" customFormat="1" ht="22.5" customHeight="1">
      <c r="I12"/>
    </row>
    <row r="13" spans="1:9" s="50" customFormat="1" ht="42" customHeight="1">
      <c r="I13"/>
    </row>
    <row r="14" spans="1:9" s="50" customFormat="1" ht="14.25" customHeight="1">
      <c r="I14"/>
    </row>
    <row r="15" spans="1:9" s="50" customFormat="1" ht="14.25" customHeight="1">
      <c r="I15"/>
    </row>
    <row r="16" spans="1:9" s="50" customFormat="1" ht="14.25" customHeight="1">
      <c r="I16"/>
    </row>
    <row r="17" spans="1:9" s="50" customFormat="1" ht="14.25" customHeight="1">
      <c r="A17"/>
      <c r="B17"/>
      <c r="C17"/>
      <c r="D17"/>
      <c r="E17"/>
      <c r="F17"/>
      <c r="G17"/>
      <c r="H17"/>
      <c r="I17"/>
    </row>
  </sheetData>
  <sheetProtection formatCells="0" formatColumns="0" formatRows="0"/>
  <mergeCells count="4">
    <mergeCell ref="A2:H2"/>
    <mergeCell ref="A4:D4"/>
    <mergeCell ref="E4:G4"/>
    <mergeCell ref="H4:H5"/>
  </mergeCells>
  <phoneticPr fontId="32" type="noConversion"/>
  <printOptions horizontalCentered="1"/>
  <pageMargins left="0.74803149606299213" right="0.74803149606299213" top="0.98425196850393715" bottom="0.98425196850393715" header="0.51181102362204722" footer="0.51181102362204722"/>
  <pageSetup paperSize="9" fitToHeight="999" orientation="landscape" horizont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showZeros="0" tabSelected="1" workbookViewId="0">
      <selection activeCell="B7" sqref="B7:V7"/>
    </sheetView>
  </sheetViews>
  <sheetFormatPr defaultColWidth="8.75" defaultRowHeight="14.25"/>
  <cols>
    <col min="1" max="1" width="24.25" style="18" customWidth="1"/>
    <col min="2" max="7" width="7.625" style="18" customWidth="1"/>
    <col min="8" max="13" width="7.625" style="19" customWidth="1"/>
    <col min="14" max="15" width="8.875" style="19" customWidth="1"/>
    <col min="16" max="16" width="7.625" style="19" customWidth="1"/>
    <col min="17" max="17" width="9.25" style="19" customWidth="1"/>
    <col min="18" max="18" width="9.375" style="19" customWidth="1"/>
    <col min="19" max="19" width="6.25" style="19" customWidth="1"/>
    <col min="20" max="20" width="9.375" style="19" customWidth="1"/>
    <col min="21" max="21" width="9.375" style="18" customWidth="1"/>
    <col min="22" max="22" width="7.625" style="18" customWidth="1"/>
    <col min="23" max="32" width="9" style="18" bestFit="1" customWidth="1"/>
    <col min="33" max="16384" width="8.75" style="18"/>
  </cols>
  <sheetData>
    <row r="1" spans="1:22" s="13" customFormat="1" ht="18" customHeight="1">
      <c r="A1" s="20" t="s">
        <v>175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V1" s="43"/>
    </row>
    <row r="2" spans="1:22" s="14" customFormat="1" ht="31.5" customHeight="1">
      <c r="A2" s="214" t="s">
        <v>176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s="15" customFormat="1" ht="21.75" customHeight="1">
      <c r="A3" s="23"/>
      <c r="B3" s="24"/>
      <c r="C3" s="24"/>
      <c r="D3" s="24"/>
      <c r="E3" s="24"/>
      <c r="F3" s="24"/>
      <c r="G3" s="24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V3" s="44" t="s">
        <v>4</v>
      </c>
    </row>
    <row r="4" spans="1:22" s="16" customFormat="1" ht="34.5" customHeight="1">
      <c r="A4" s="201" t="s">
        <v>177</v>
      </c>
      <c r="B4" s="204" t="s">
        <v>178</v>
      </c>
      <c r="C4" s="205"/>
      <c r="D4" s="205"/>
      <c r="E4" s="205" t="s">
        <v>179</v>
      </c>
      <c r="F4" s="205"/>
      <c r="G4" s="208"/>
      <c r="H4" s="210" t="s">
        <v>180</v>
      </c>
      <c r="I4" s="211"/>
      <c r="J4" s="211"/>
      <c r="K4" s="215" t="s">
        <v>181</v>
      </c>
      <c r="L4" s="215"/>
      <c r="M4" s="215"/>
      <c r="N4" s="215"/>
      <c r="O4" s="215"/>
      <c r="P4" s="216"/>
      <c r="Q4" s="215" t="s">
        <v>182</v>
      </c>
      <c r="R4" s="215"/>
      <c r="S4" s="215"/>
      <c r="T4" s="215"/>
      <c r="U4" s="215"/>
      <c r="V4" s="216"/>
    </row>
    <row r="5" spans="1:22" s="16" customFormat="1" ht="24.75" customHeight="1">
      <c r="A5" s="202"/>
      <c r="B5" s="206"/>
      <c r="C5" s="207"/>
      <c r="D5" s="207"/>
      <c r="E5" s="207"/>
      <c r="F5" s="207"/>
      <c r="G5" s="209"/>
      <c r="H5" s="212"/>
      <c r="I5" s="213"/>
      <c r="J5" s="213"/>
      <c r="K5" s="217" t="s">
        <v>183</v>
      </c>
      <c r="L5" s="218"/>
      <c r="M5" s="219"/>
      <c r="N5" s="220" t="s">
        <v>184</v>
      </c>
      <c r="O5" s="215"/>
      <c r="P5" s="216"/>
      <c r="Q5" s="217" t="s">
        <v>183</v>
      </c>
      <c r="R5" s="218"/>
      <c r="S5" s="219"/>
      <c r="T5" s="220" t="s">
        <v>184</v>
      </c>
      <c r="U5" s="215"/>
      <c r="V5" s="216"/>
    </row>
    <row r="6" spans="1:22" s="16" customFormat="1" ht="57.75" customHeight="1">
      <c r="A6" s="203"/>
      <c r="B6" s="25" t="s">
        <v>185</v>
      </c>
      <c r="C6" s="25" t="s">
        <v>10</v>
      </c>
      <c r="D6" s="25" t="s">
        <v>158</v>
      </c>
      <c r="E6" s="25" t="s">
        <v>65</v>
      </c>
      <c r="F6" s="25" t="s">
        <v>10</v>
      </c>
      <c r="G6" s="25" t="s">
        <v>158</v>
      </c>
      <c r="H6" s="26" t="s">
        <v>185</v>
      </c>
      <c r="I6" s="25" t="s">
        <v>10</v>
      </c>
      <c r="J6" s="25" t="s">
        <v>158</v>
      </c>
      <c r="K6" s="35" t="s">
        <v>65</v>
      </c>
      <c r="L6" s="35" t="s">
        <v>10</v>
      </c>
      <c r="M6" s="35" t="s">
        <v>11</v>
      </c>
      <c r="N6" s="36" t="s">
        <v>65</v>
      </c>
      <c r="O6" s="36" t="s">
        <v>10</v>
      </c>
      <c r="P6" s="36" t="s">
        <v>11</v>
      </c>
      <c r="Q6" s="35" t="s">
        <v>65</v>
      </c>
      <c r="R6" s="35" t="s">
        <v>10</v>
      </c>
      <c r="S6" s="35" t="s">
        <v>11</v>
      </c>
      <c r="T6" s="36" t="s">
        <v>65</v>
      </c>
      <c r="U6" s="36" t="s">
        <v>10</v>
      </c>
      <c r="V6" s="36" t="s">
        <v>11</v>
      </c>
    </row>
    <row r="7" spans="1:22" s="17" customFormat="1" ht="27" customHeight="1">
      <c r="A7" s="27" t="s">
        <v>186</v>
      </c>
      <c r="B7" s="31">
        <v>0.5</v>
      </c>
      <c r="C7" s="31">
        <v>0.5</v>
      </c>
      <c r="D7" s="31"/>
      <c r="E7" s="31">
        <v>0.5</v>
      </c>
      <c r="F7" s="31">
        <v>0.5</v>
      </c>
      <c r="G7" s="31"/>
      <c r="H7" s="32"/>
      <c r="I7" s="39"/>
      <c r="J7" s="40"/>
      <c r="K7" s="41">
        <v>-0.5</v>
      </c>
      <c r="L7" s="41">
        <v>-0.5</v>
      </c>
      <c r="M7" s="41"/>
      <c r="N7" s="42">
        <v>-1</v>
      </c>
      <c r="O7" s="42">
        <v>-1</v>
      </c>
      <c r="P7" s="42"/>
      <c r="Q7" s="45">
        <v>-0.5</v>
      </c>
      <c r="R7" s="45">
        <v>-0.5</v>
      </c>
      <c r="S7" s="40"/>
      <c r="T7" s="169">
        <v>-1</v>
      </c>
      <c r="U7" s="169">
        <v>-1</v>
      </c>
      <c r="V7" s="38"/>
    </row>
    <row r="8" spans="1:22" s="17" customFormat="1" ht="30.75" customHeight="1">
      <c r="A8" s="29" t="s">
        <v>187</v>
      </c>
      <c r="B8" s="30"/>
      <c r="C8" s="31"/>
      <c r="D8" s="31"/>
      <c r="E8" s="31"/>
      <c r="F8" s="31"/>
      <c r="G8" s="31"/>
      <c r="H8" s="32"/>
      <c r="I8" s="39"/>
      <c r="J8" s="40"/>
      <c r="K8" s="40"/>
      <c r="L8" s="41"/>
      <c r="M8" s="41"/>
      <c r="N8" s="42"/>
      <c r="O8" s="42"/>
      <c r="P8" s="42"/>
      <c r="Q8" s="40"/>
      <c r="R8" s="40"/>
      <c r="S8" s="40"/>
      <c r="T8" s="42"/>
      <c r="U8" s="38"/>
      <c r="V8" s="38"/>
    </row>
    <row r="9" spans="1:22" s="17" customFormat="1" ht="27.75" customHeight="1">
      <c r="A9" s="29" t="s">
        <v>188</v>
      </c>
      <c r="B9" s="31">
        <v>0.5</v>
      </c>
      <c r="C9" s="31">
        <v>0.5</v>
      </c>
      <c r="D9" s="31"/>
      <c r="E9" s="31">
        <v>0.5</v>
      </c>
      <c r="F9" s="31">
        <v>0.5</v>
      </c>
      <c r="G9" s="31"/>
      <c r="H9" s="32"/>
      <c r="I9" s="39"/>
      <c r="J9" s="40"/>
      <c r="K9" s="41">
        <v>-0.5</v>
      </c>
      <c r="L9" s="41">
        <v>-0.5</v>
      </c>
      <c r="M9" s="41"/>
      <c r="N9" s="42">
        <v>-1</v>
      </c>
      <c r="O9" s="42">
        <v>-1</v>
      </c>
      <c r="P9" s="42"/>
      <c r="Q9" s="45">
        <v>-0.5</v>
      </c>
      <c r="R9" s="45">
        <v>-0.5</v>
      </c>
      <c r="S9" s="40"/>
      <c r="T9" s="169">
        <v>-1</v>
      </c>
      <c r="U9" s="169">
        <v>-1</v>
      </c>
      <c r="V9" s="38"/>
    </row>
    <row r="10" spans="1:22" s="17" customFormat="1" ht="33.75" customHeight="1">
      <c r="A10" s="29" t="s">
        <v>189</v>
      </c>
      <c r="B10" s="28"/>
      <c r="C10" s="28"/>
      <c r="D10" s="28"/>
      <c r="E10" s="28"/>
      <c r="F10" s="28"/>
      <c r="G10" s="28"/>
      <c r="H10" s="32"/>
      <c r="I10" s="28"/>
      <c r="J10" s="28"/>
      <c r="K10" s="30"/>
      <c r="L10" s="37"/>
      <c r="M10" s="37"/>
      <c r="N10" s="38"/>
      <c r="O10" s="38"/>
      <c r="P10" s="38"/>
      <c r="Q10" s="28"/>
      <c r="R10" s="28"/>
      <c r="S10" s="28"/>
      <c r="T10" s="38"/>
      <c r="U10" s="38"/>
      <c r="V10" s="38"/>
    </row>
    <row r="11" spans="1:22" s="17" customFormat="1" ht="27.75" customHeight="1">
      <c r="A11" s="33" t="s">
        <v>190</v>
      </c>
      <c r="B11" s="30"/>
      <c r="C11" s="31"/>
      <c r="D11" s="31"/>
      <c r="E11" s="31"/>
      <c r="F11" s="31"/>
      <c r="G11" s="31"/>
      <c r="H11" s="32"/>
      <c r="I11" s="39"/>
      <c r="J11" s="40"/>
      <c r="K11" s="40"/>
      <c r="L11" s="41"/>
      <c r="M11" s="41"/>
      <c r="N11" s="42"/>
      <c r="O11" s="42"/>
      <c r="P11" s="42"/>
      <c r="Q11" s="40"/>
      <c r="R11" s="40"/>
      <c r="S11" s="40"/>
      <c r="T11" s="42"/>
      <c r="U11" s="38"/>
      <c r="V11" s="38"/>
    </row>
    <row r="12" spans="1:22" s="17" customFormat="1" ht="31.5" customHeight="1">
      <c r="A12" s="33" t="s">
        <v>191</v>
      </c>
      <c r="B12" s="30"/>
      <c r="C12" s="31"/>
      <c r="D12" s="31"/>
      <c r="E12" s="31"/>
      <c r="F12" s="31"/>
      <c r="G12" s="31"/>
      <c r="H12" s="32"/>
      <c r="I12" s="39">
        <v>0</v>
      </c>
      <c r="J12" s="40">
        <v>0</v>
      </c>
      <c r="K12" s="40"/>
      <c r="L12" s="41"/>
      <c r="M12" s="41"/>
      <c r="N12" s="42"/>
      <c r="O12" s="42"/>
      <c r="P12" s="42"/>
      <c r="Q12" s="40"/>
      <c r="R12" s="40"/>
      <c r="S12" s="40"/>
      <c r="T12" s="42"/>
      <c r="U12" s="38"/>
      <c r="V12" s="38"/>
    </row>
    <row r="13" spans="1:22" s="16" customFormat="1" ht="22.5" customHeight="1"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2" s="16" customFormat="1" ht="22.5" customHeight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</row>
    <row r="15" spans="1:22" s="16" customFormat="1" ht="22.5" customHeight="1"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2" s="16" customFormat="1" ht="22.5" customHeight="1"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pans="8:20" s="16" customFormat="1" ht="22.5" customHeight="1"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8:20" s="16" customFormat="1" ht="22.5" customHeight="1"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</row>
    <row r="19" spans="8:20" s="16" customFormat="1" ht="22.5" customHeight="1"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</row>
    <row r="20" spans="8:20" s="16" customFormat="1" ht="22.5" customHeight="1"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8:20" s="16" customFormat="1" ht="22.5" customHeight="1"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8:20" s="16" customFormat="1" ht="22.5" customHeight="1"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8:20" s="16" customFormat="1" ht="22.5" customHeight="1"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8:20" s="16" customFormat="1" ht="22.5" customHeight="1"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8:20" s="16" customFormat="1" ht="22.5" customHeight="1"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8:20" s="16" customFormat="1" ht="22.5" customHeight="1"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8:20" s="16" customFormat="1" ht="22.5" customHeight="1"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8:20" s="16" customFormat="1" ht="22.5" customHeight="1"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8:20" s="16" customFormat="1" ht="22.5" customHeight="1"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8:20" s="16" customFormat="1" ht="22.5" customHeight="1"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8:20" s="16" customFormat="1" ht="22.5" customHeight="1"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8:20" s="16" customFormat="1" ht="22.5" customHeight="1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8:20" s="16" customFormat="1" ht="22.5" customHeight="1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</row>
    <row r="34" spans="8:20" s="16" customFormat="1" ht="22.5" customHeight="1"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8:20" s="15" customFormat="1"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8:20" s="15" customFormat="1"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8:20" s="15" customFormat="1"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8:20" s="15" customFormat="1"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8:20" s="15" customFormat="1"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8:20" s="15" customFormat="1"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8:20" s="15" customFormat="1"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8:20" s="15" customFormat="1"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8:20" s="15" customFormat="1"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8:20" s="15" customFormat="1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8:20" s="15" customFormat="1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8:20" s="15" customFormat="1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</sheetData>
  <sheetProtection formatCells="0" formatColumns="0" formatRows="0"/>
  <mergeCells count="12">
    <mergeCell ref="Q5:S5"/>
    <mergeCell ref="T5:V5"/>
    <mergeCell ref="A14:V14"/>
    <mergeCell ref="A4:A6"/>
    <mergeCell ref="B4:D5"/>
    <mergeCell ref="E4:G5"/>
    <mergeCell ref="H4:J5"/>
    <mergeCell ref="A2:V2"/>
    <mergeCell ref="K4:P4"/>
    <mergeCell ref="Q4:V4"/>
    <mergeCell ref="K5:M5"/>
    <mergeCell ref="N5:P5"/>
  </mergeCells>
  <phoneticPr fontId="30" type="noConversion"/>
  <printOptions horizontalCentered="1"/>
  <pageMargins left="0.35433070866141736" right="0.35433070866141736" top="0.98425196850393715" bottom="0.98425196850393715" header="0.51181102362204722" footer="0.51181102362204722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13</vt:i4>
      </vt:variant>
    </vt:vector>
  </HeadingPairs>
  <TitlesOfParts>
    <vt:vector size="23" baseType="lpstr">
      <vt:lpstr>封面</vt:lpstr>
      <vt:lpstr>财政拨款收支总表1</vt:lpstr>
      <vt:lpstr>一般公共预算拨款支出表2</vt:lpstr>
      <vt:lpstr>一般公共预算财政拨款基本支出表3</vt:lpstr>
      <vt:lpstr>部门收支总表4</vt:lpstr>
      <vt:lpstr>部门收入总表5</vt:lpstr>
      <vt:lpstr>部门支出总表6</vt:lpstr>
      <vt:lpstr>政府性基金支出7</vt:lpstr>
      <vt:lpstr>全口径三公表8</vt:lpstr>
      <vt:lpstr>政府采购表9</vt:lpstr>
      <vt:lpstr>部门收入总表5!Print_Area</vt:lpstr>
      <vt:lpstr>部门收支总表4!Print_Area</vt:lpstr>
      <vt:lpstr>部门支出总表6!Print_Area</vt:lpstr>
      <vt:lpstr>一般公共预算拨款支出表2!Print_Area</vt:lpstr>
      <vt:lpstr>一般公共预算财政拨款基本支出表3!Print_Area</vt:lpstr>
      <vt:lpstr>部门收入总表5!Print_Titles</vt:lpstr>
      <vt:lpstr>部门收支总表4!Print_Titles</vt:lpstr>
      <vt:lpstr>部门支出总表6!Print_Titles</vt:lpstr>
      <vt:lpstr>财政拨款收支总表1!Print_Titles</vt:lpstr>
      <vt:lpstr>全口径三公表8!Print_Titles</vt:lpstr>
      <vt:lpstr>一般公共预算拨款支出表2!Print_Titles</vt:lpstr>
      <vt:lpstr>一般公共预算财政拨款基本支出表3!Print_Titles</vt:lpstr>
      <vt:lpstr>政府采购表9!Print_Titles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侯晓靖</cp:lastModifiedBy>
  <cp:lastPrinted>2020-05-14T09:52:57Z</cp:lastPrinted>
  <dcterms:created xsi:type="dcterms:W3CDTF">2014-04-22T02:59:49Z</dcterms:created>
  <dcterms:modified xsi:type="dcterms:W3CDTF">2021-03-19T02:34:59Z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854418</vt:r8>
  </property>
  <property fmtid="{D5CDD505-2E9C-101B-9397-08002B2CF9AE}" pid="3" name="KSOProductBuildVer">
    <vt:lpwstr>2052-11.1.0.10314</vt:lpwstr>
  </property>
</Properties>
</file>